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88" windowWidth="12120" windowHeight="9108" activeTab="0"/>
  </bookViews>
  <sheets>
    <sheet name="Descripcion de Puesto" sheetId="1" r:id="rId1"/>
    <sheet name="nivel" sheetId="2" r:id="rId2"/>
    <sheet name="Control aprobacion proyecto" sheetId="3" r:id="rId3"/>
  </sheets>
  <definedNames>
    <definedName name="_xlnm.Print_Area" localSheetId="0">'Descripcion de Puesto'!$A$1:$B$93</definedName>
  </definedNames>
  <calcPr fullCalcOnLoad="1"/>
</workbook>
</file>

<file path=xl/sharedStrings.xml><?xml version="1.0" encoding="utf-8"?>
<sst xmlns="http://schemas.openxmlformats.org/spreadsheetml/2006/main" count="166" uniqueCount="155">
  <si>
    <t>1) En materia de mantenimiento preventivo-correctivo y servicios generales:</t>
  </si>
  <si>
    <t>3) Cumplir y hacer cumplir las normas de salud, seguridad e higiene.</t>
  </si>
  <si>
    <t>Identificación del Puesto</t>
  </si>
  <si>
    <t>Nombre del Puesto</t>
  </si>
  <si>
    <t>Categoría del Puesto</t>
  </si>
  <si>
    <t>Clasificación de la Función/ Escalafón</t>
  </si>
  <si>
    <t>Organismo</t>
  </si>
  <si>
    <t>Superior inmediato: Nombre y Apellido - Cargo</t>
  </si>
  <si>
    <t>Fecha de confección del presente documento</t>
  </si>
  <si>
    <t>Apellidos, Nombre y DNI del/ de los  titular/es del puesto</t>
  </si>
  <si>
    <t>Propósito Básico del Puesto</t>
  </si>
  <si>
    <t>Requisitos del Puesto</t>
  </si>
  <si>
    <t>Ubicación Organizacional</t>
  </si>
  <si>
    <t>Secretaría de Gestión Humana y Programas Especiales</t>
  </si>
  <si>
    <t>Principales tareas del puesto</t>
  </si>
  <si>
    <t>·         Formación académica</t>
  </si>
  <si>
    <t>·         Experiencia laboral</t>
  </si>
  <si>
    <t>·         Conocimientos especializados</t>
  </si>
  <si>
    <t xml:space="preserve">Asiento de funciones </t>
  </si>
  <si>
    <t>Orientación a resultados</t>
  </si>
  <si>
    <t>Conciencia de servicio</t>
  </si>
  <si>
    <t>·         Perfil de Competencias</t>
  </si>
  <si>
    <t>Relaciones interpersonales</t>
  </si>
  <si>
    <t>Habilidades de comunicación</t>
  </si>
  <si>
    <t>Habilidades de organización</t>
  </si>
  <si>
    <t>·         Otros requisitos del puesto</t>
  </si>
  <si>
    <t>·         Nivel organizativo de tareas</t>
  </si>
  <si>
    <t>TAREAS</t>
  </si>
  <si>
    <t>COMPETENCIA</t>
  </si>
  <si>
    <t>NIVEL</t>
  </si>
  <si>
    <t>Conforme la normativa vigente.</t>
  </si>
  <si>
    <t>Remuneraciones</t>
  </si>
  <si>
    <r>
      <t>Tribunal Superior de Justicia de la Provincia de Neuquén</t>
    </r>
    <r>
      <rPr>
        <sz val="10"/>
        <rFont val="Arial"/>
        <family val="2"/>
      </rPr>
      <t xml:space="preserve">   </t>
    </r>
  </si>
  <si>
    <t>Trabajo en equipo</t>
  </si>
  <si>
    <t>Habilidades de análisis y observación</t>
  </si>
  <si>
    <t>Liderazgo</t>
  </si>
  <si>
    <t>Capacidad de adaptación/ Flexibilidad-Ductilidad</t>
  </si>
  <si>
    <r>
      <t>PLANIFICACIÓN</t>
    </r>
    <r>
      <rPr>
        <sz val="10"/>
        <rFont val="Arial"/>
        <family val="2"/>
      </rPr>
      <t xml:space="preserve"> del propio trabajo o el de otros</t>
    </r>
  </si>
  <si>
    <r>
      <t>DIRECCIÓN</t>
    </r>
    <r>
      <rPr>
        <sz val="10"/>
        <rFont val="Arial"/>
        <family val="2"/>
      </rPr>
      <t xml:space="preserve"> o coordinación del trabajo de dependientes directos o indirectos</t>
    </r>
  </si>
  <si>
    <r>
      <t>EJECUCIÓN</t>
    </r>
    <r>
      <rPr>
        <sz val="10"/>
        <rFont val="Arial"/>
        <family val="2"/>
      </rPr>
      <t xml:space="preserve"> personal por parte del ocupante del puesto</t>
    </r>
  </si>
  <si>
    <r>
      <t>CONTROL</t>
    </r>
    <r>
      <rPr>
        <sz val="10"/>
        <rFont val="Arial"/>
        <family val="2"/>
      </rPr>
      <t xml:space="preserve"> y/o evaluación del trabajo propio o de dependientes</t>
    </r>
  </si>
  <si>
    <t>Área Técnica de Recursos Humanos</t>
  </si>
  <si>
    <t>Alto</t>
  </si>
  <si>
    <t>Medio</t>
  </si>
  <si>
    <t>VACANTE</t>
  </si>
  <si>
    <t>2) En materia de ejecución de obras de menor escala y adecuaciones edilicias:</t>
  </si>
  <si>
    <t>Manejo intermedio de herramientas informáticas: procesador de texto, planilla de cálculo, correo electrónico, internet, sistema de gestión</t>
  </si>
  <si>
    <t>Guardar estricto apego a los valores de justicia, libertad, independencia, honestidad, solidaridad, efectividad, compromiso y respeto en el ejercicio de sus funciones.</t>
  </si>
  <si>
    <t>Ausencia o Vacancia del Cargo</t>
  </si>
  <si>
    <t>Nivel y Descripción general</t>
  </si>
  <si>
    <t>Auxiliar Técnico Ingresante (JIT)</t>
  </si>
  <si>
    <t>Octubre de 2012</t>
  </si>
  <si>
    <t>TIPO</t>
  </si>
  <si>
    <t>ESCALAS</t>
  </si>
  <si>
    <t>Puntaje</t>
  </si>
  <si>
    <t>Planificac.</t>
  </si>
  <si>
    <t>Incluye responsabilidad de programación cotidiana sólo sobre el propio trabajo en plazos cortos.</t>
  </si>
  <si>
    <t>Incluye responsabilidad para planificar y decidir qué tareas hacer y cómo hacerlas sobre su propio puesto de trabajo.</t>
  </si>
  <si>
    <t>Incluye responsabilidad de planificar el trabajo propio y de personal bajo su dependencia directa.</t>
  </si>
  <si>
    <t>Incluye responsabilidad sobre la planificación de áreas de la organización bajo su dependencia.</t>
  </si>
  <si>
    <t>Incluye responsabilidad primaria sobre formulación de las políticas y estrategias institucionales.</t>
  </si>
  <si>
    <t>Dirección</t>
  </si>
  <si>
    <t>El puesto no incluye supervisión de otros puestos de trabajo.</t>
  </si>
  <si>
    <t>Existe supervisión o coordinación de otros puestos de manera informal o eventual.</t>
  </si>
  <si>
    <t>Existe jefatura formal sobre otros puestos que no son, a su vez, titulares de unidades.</t>
  </si>
  <si>
    <t>Existe jefatura o dirección formal sobre otros puestos que son a su vez titulares de unidades.</t>
  </si>
  <si>
    <t>Existe dirección o conducción sobre todos los puestos de la institución.</t>
  </si>
  <si>
    <t>Ejecución</t>
  </si>
  <si>
    <t>La mayoría de las tareas y el tiempo que insumen son de ejecución personal y de baja complejidad.</t>
  </si>
  <si>
    <t>La mayoría de las tareas son de ejecución personal,  manuales o intelectuales de mediana complejidad.</t>
  </si>
  <si>
    <t>Una parte significativa de las tareas del puesto son de ejecución personal, manuales o intelectuales de alta complejidad.</t>
  </si>
  <si>
    <t>El puesto incluye relativamente pocas tareas de ejecución personal directa, y si principalmente intelectuales y complejas.</t>
  </si>
  <si>
    <t>El puesto sólo incluye tareas de ejecución personal indelegables y de muy alta complejidad.</t>
  </si>
  <si>
    <t>Control</t>
  </si>
  <si>
    <t>Las tareas de control se refieren sólo al propio trabajo en aspectos operativos y pautados previamente.</t>
  </si>
  <si>
    <t>El puesto incluye tareas de control y evaluación operativa y de los resultados del propio trabajo y eventualmente de otros puestos .</t>
  </si>
  <si>
    <t>Incluye tareas de control y evaluación operativa de procesos de mediana complejidad y de otros puestos, con y sin dependencia jerarquica.</t>
  </si>
  <si>
    <t>Incluye tareas de control y evaluación sobre áreas de la organización bajo su coordinación y los resultados obtenidos por las mismas.</t>
  </si>
  <si>
    <t>Incluye tareas de control y evaluación sobre toda la gestión institucional.</t>
  </si>
  <si>
    <t>PUESTOS DE BASE</t>
  </si>
  <si>
    <t>PUESTOS TÉCNICOS Y SUPERVISORES</t>
  </si>
  <si>
    <t>VALOR</t>
  </si>
  <si>
    <t>PUESTOS PROFESIONALES  Y GERENCIALES</t>
  </si>
  <si>
    <t>PUESTOS DE CONDUCCIÓN</t>
  </si>
  <si>
    <t xml:space="preserve">  Tribunal Superior de Justicia de la Provincia de Neuquén  </t>
  </si>
  <si>
    <t>CONTROL / PRE-APROBACION del PROYECTO DE DESCRIPCION DE PUESTO:</t>
  </si>
  <si>
    <t>Apellido y Nombre</t>
  </si>
  <si>
    <t>Cargo</t>
  </si>
  <si>
    <t>Fecha</t>
  </si>
  <si>
    <t>Firma</t>
  </si>
  <si>
    <t>Lic. Jimena SOLANA LABIANO</t>
  </si>
  <si>
    <t>Responsable del Área Técnica de RR.HH.</t>
  </si>
  <si>
    <t>Área Técnica de RR.HH.</t>
  </si>
  <si>
    <t>Dra. Elisa FLORES</t>
  </si>
  <si>
    <t>Secretaria de Gestión Humana y Programas Especiales</t>
  </si>
  <si>
    <t>Cra. Sandra VALLE</t>
  </si>
  <si>
    <t>Administradora General</t>
  </si>
  <si>
    <t>Administración General</t>
  </si>
  <si>
    <t>a) Realizar las acciones necesarias para asegurar la operatividad de los edificios y de las instalaciones del Poder Judicial, planificando y ejecutando los programas de mantenimiento correctivo y preventivo en las distintas dependencias, llevando a cabo tareas de mantenimiento o refacción, y proponiendo y ejecutando pautas, métodos y técnicas para su mejor funcionamiento.</t>
  </si>
  <si>
    <t xml:space="preserve">b) Realizar las tareas que se requieran para el adecuado funcionamiento de los servicios primarios de los edificios del Poder Judicial, a saber, provisión de energía eléctrica, funcionamiento de grupos electrógenos, ascensores y provisión de agua, gas, calefacción y aire acondicionado, entre otros. </t>
  </si>
  <si>
    <t>c) Efectuar las gestiones que sean necesarias ante las empresas prestadoras de servicios, a fin de garantizar el alta, baja o continuidad de los mismos (por ej., medidores, líneas telefónicas), con la obligación de comunicar a los superiores y a la Administración General para su incorporación en el registro de servicios públicos.</t>
  </si>
  <si>
    <t>d) Relevar las instalaciones judiciales que le correspondan, a fin de realizar periódicamente acciones de mantenimeinto preventivo (electricidad, gas, plomería, redes de datos, telefonía y otros servicios).</t>
  </si>
  <si>
    <t>e) Realizar, informar o coordinar las tareas de traslado de bienes y adecuación de locales destinados a dependencias judiciales, e informar a la Dirección General de Administración para su reclasificación en el inventario.</t>
  </si>
  <si>
    <t>f) Realiza la reparación de bienes muebles y, en caso de corresponder, elevar informe técnico sobre la imposibilidad de reparación para su correspondiente baja patrimonial.</t>
  </si>
  <si>
    <t>g) Colaborar e informar sobre la prestación de servicios tercerizados (por ej., limpieza, alarmas,  centrales telefónicas).</t>
  </si>
  <si>
    <t xml:space="preserve">a) Ejecutar los trabajos de conservación y reformas edilicias de menor escala -conforme lo dispongan las autoridades competentes-, y determinar especificaciones técnicas para la adquisición de bienes o contratación de servicios requeridos para el funcionamiento de los edificios judiciales. </t>
  </si>
  <si>
    <t>b) Colaborar en la instalación y mantenimiento de redes de datos de informática y telefonía.</t>
  </si>
  <si>
    <t xml:space="preserve">c) Mantener el orden y procurar la actualización de los planos y documentación técnica de instalaciones y reformas de menor escala realizadas en los edificios que ocupan las dependencias del Poder Judicial, informando los trabajos realizados al superior técnico inmediato y al Departamento de Infraestructura. </t>
  </si>
  <si>
    <t>d) Colaborar con el Departamento de Infraestructura, en el seguimiento de la ejecución de instalaciones de servicios.</t>
  </si>
  <si>
    <t xml:space="preserve">e) Participar en la realización y seguimiento de las adecuaciones y modificaciones edilicias necesarias en función del informe técnico relacionado con la seguridad e higiene en el trabajo. </t>
  </si>
  <si>
    <t>f) Colaborar en la confección de pliegos de especificaciones técnicas y participar en la adquisición de bienes y servicios relacionados con obras a realizar en materia de su competencia.</t>
  </si>
  <si>
    <t>Tec. Gerardo CASTILLO</t>
  </si>
  <si>
    <t>Jefe</t>
  </si>
  <si>
    <t>División Mantenimiento y Servicios</t>
  </si>
  <si>
    <t>Técnico Ingresante de Mantenimiento y Servicios</t>
  </si>
  <si>
    <r>
      <t xml:space="preserve">2.2  NIVEL ORGANIZATIVO de las TAREAS - </t>
    </r>
    <r>
      <rPr>
        <b/>
        <sz val="12"/>
        <rFont val="Arial"/>
        <family val="2"/>
      </rPr>
      <t>Puesto: Técnico Ingresante de Mantenimiento y Servicios</t>
    </r>
  </si>
  <si>
    <r>
      <t>Nivel 02/10:</t>
    </r>
    <r>
      <rPr>
        <sz val="10"/>
        <rFont val="Arial"/>
        <family val="2"/>
      </rPr>
      <t xml:space="preserve"> Incluye responsabilidad para planificar y decidir qué tareas hacer y cómo hacerlas sobre su propio puesto de trabajo.</t>
    </r>
  </si>
  <si>
    <r>
      <t>Nivel 02/10:</t>
    </r>
    <r>
      <rPr>
        <sz val="10"/>
        <rFont val="Arial"/>
        <family val="2"/>
      </rPr>
      <t xml:space="preserve"> Existe supervisión o coordinación de otros puestos de manera informal o eventual.</t>
    </r>
  </si>
  <si>
    <r>
      <t xml:space="preserve">Nivel 03/10: </t>
    </r>
    <r>
      <rPr>
        <sz val="10"/>
        <rFont val="Arial"/>
        <family val="2"/>
      </rPr>
      <t>La mayoría de las tareas son de ejecución personal,  manuales o intelectuales de mediana complejidad.</t>
    </r>
  </si>
  <si>
    <r>
      <t xml:space="preserve">Nivel 02/10: </t>
    </r>
    <r>
      <rPr>
        <sz val="10"/>
        <rFont val="Arial"/>
        <family val="2"/>
      </rPr>
      <t>El puesto incluye tareas de control y evaluación operativa y de los resultados del propio trabajo y eventualmente de otros puestos .</t>
    </r>
  </si>
  <si>
    <t>Formación complementaria (ej., curso, taller) en instalación o mantenimiento de redes informáticas.</t>
  </si>
  <si>
    <t>Formación complementaria (ej., curso, taller) en salud, seguridad e higiene laboral.</t>
  </si>
  <si>
    <t>5) Realizar las acciones o desempeñar las funciones relacionadas con el cargo que le encomienden sus superiores inmediatos o el Tribunal Superior de Justicia.</t>
  </si>
  <si>
    <t>Requisito indispensable:</t>
  </si>
  <si>
    <t>EDAD: mayor de 18 años.</t>
  </si>
  <si>
    <t>Poseer antecedentes y condiciones de buena conducta, conforme lo dispuesto en la normativa pertinente.</t>
  </si>
  <si>
    <t>No encontrarse incurso en ninguna de las causales de inhabilidad, conforme la normativa vigente.</t>
  </si>
  <si>
    <t>Dominio de idioma español -en forma oral y escrita-</t>
  </si>
  <si>
    <t>Poseer disponibilidad horaria amplia destinada al cumplimiento efectivo de las tareas del puesto.</t>
  </si>
  <si>
    <t>EDAD: tener entre 20 y 40 años.</t>
  </si>
  <si>
    <t>Será preferente poseer domicilio en la localidad de asiento de funciones del cargo.</t>
  </si>
  <si>
    <t>Experiencia mínima de seis (6) meses en instalación y mantenimiento de redes informáticas complejas</t>
  </si>
  <si>
    <t>Experiencia en instalación y mantenimiento de conexiones o centrales telefónicas.</t>
  </si>
  <si>
    <t>Experiencia laboral mínima de 2 años en tareas de mantenimiento preventivo y correctivo de infraestructura edilicia, o en ejecución de obras civiles</t>
  </si>
  <si>
    <t>Formación complementaria (ej., curso, taller) en materia de mantenimiento o reparaciones edilicias (ej., electricidad, plomería, limpieza, pintura).</t>
  </si>
  <si>
    <t>Bajo</t>
  </si>
  <si>
    <t>Dominio de la normativa vigente de aplicación en el ejercicio del cargo (por ej. Reglamento de la Administración General, Reglamento de Justicia; Ley Nº 2141; Licencias y ausencias; Ley  Orgánica Nº 1436 y modificatorias)</t>
  </si>
  <si>
    <t>Poseer la aptitud psicofísica necesaria para el ejercicio del cargo.</t>
  </si>
  <si>
    <t>Dominio de conocimientos y herramientas relativas al mantenimiento preventivo y correctivo de edificios e instalaciones.</t>
  </si>
  <si>
    <t>Dominio de conocimientos y normativa referente a salud, seguridad e higiene laboral.</t>
  </si>
  <si>
    <t>A definir (I Circ. Judicial o Interior de la Provincia S/corresponda).</t>
  </si>
  <si>
    <t>Técnico // Escalafón Técnico</t>
  </si>
  <si>
    <r>
      <t>Requisito preferente</t>
    </r>
    <r>
      <rPr>
        <b/>
        <sz val="10"/>
        <rFont val="Arial"/>
        <family val="2"/>
      </rPr>
      <t>:</t>
    </r>
  </si>
  <si>
    <r>
      <t>Requisito indispensable</t>
    </r>
    <r>
      <rPr>
        <b/>
        <sz val="10"/>
        <rFont val="Arial"/>
        <family val="2"/>
      </rPr>
      <t xml:space="preserve">: </t>
    </r>
  </si>
  <si>
    <t>Poseer carnet de conducir vigente - clase B.</t>
  </si>
  <si>
    <t>Requisitos preferentes:</t>
  </si>
  <si>
    <t>Cámara (INTERIOR s/corresponda)</t>
  </si>
  <si>
    <t>4) Conducir vehículo oficial en la prestación de servicio a las dependencias judiciales de la Circunscripción Judicial correspondiente a su asiento de funciones, trasladando al personal en ocasiones en las que le sea eventualmente requerido por el superior inmediato.</t>
  </si>
  <si>
    <t>Cumplimiento de los requisitos normativos vigentes para el ejercicio del cargo (ej., matrícula)</t>
  </si>
  <si>
    <t>Técnico Ingresante de Mantenimiento y Servicios - Interior</t>
  </si>
  <si>
    <r>
      <t>DOBLE DEPENDENCIA</t>
    </r>
    <r>
      <rPr>
        <sz val="10"/>
        <rFont val="Arial"/>
        <family val="2"/>
      </rPr>
      <t xml:space="preserve">: a) </t>
    </r>
    <r>
      <rPr>
        <i/>
        <u val="single"/>
        <sz val="10"/>
        <rFont val="Arial"/>
        <family val="2"/>
      </rPr>
      <t>Superior jerárquico:</t>
    </r>
    <r>
      <rPr>
        <sz val="10"/>
        <rFont val="Arial"/>
        <family val="2"/>
      </rPr>
      <t xml:space="preserve"> Presidente de Cámara (INTERIOR - s/corresponda a la Superintendencia delegada) // b) </t>
    </r>
    <r>
      <rPr>
        <i/>
        <u val="single"/>
        <sz val="10"/>
        <rFont val="Arial"/>
        <family val="2"/>
      </rPr>
      <t>Superior funcional (técnico):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Jefe de División Mantenimiento y Servicios - Tec. Gerardo CASTILLO</t>
    </r>
  </si>
  <si>
    <t>Título de Maestro Mayor de Obras o de Técnico en Construcciones o Electromecánico o Electrónico o Electricista o Mecánico o afines, obtenido en establecimiento educativo oficial.</t>
  </si>
  <si>
    <t>N/A</t>
  </si>
  <si>
    <r>
      <t xml:space="preserve">En caso de ausencia o vacancia, el </t>
    </r>
    <r>
      <rPr>
        <b/>
        <i/>
        <sz val="10"/>
        <rFont val="Arial"/>
        <family val="2"/>
      </rPr>
      <t xml:space="preserve">Técnico Ingresante de Mantenimiento y Servicios </t>
    </r>
    <r>
      <rPr>
        <sz val="10"/>
        <rFont val="Arial"/>
        <family val="2"/>
      </rPr>
      <t>será reemplazado temporariamente por un agente de la misma División o por otro personal, conforme lo determine el Tribunal Superior de Justicia.</t>
    </r>
  </si>
  <si>
    <r>
      <t xml:space="preserve">El </t>
    </r>
    <r>
      <rPr>
        <b/>
        <i/>
        <sz val="10"/>
        <rFont val="Arial"/>
        <family val="2"/>
      </rPr>
      <t>Técnico Ingresante de Mantenimiento y Servicios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tiene el propósito de colaborar a nivel operativo en el logro de condiciones adecuadas y seguras para la prestación del servicio de justicia, manteniendo y optimizando la infraestructura física del Poder Judicial, resolviendo e interviniendo de manera efectiva y oportuna en los aspectos técnicos relativos al mantenimiento edilicio y refacciones de menor escala, colaborando en el seguimiento y supervisión de los servicios externos que se ejecutan en los inmuebles judiciales, con alcance de funciones a los organismos comprendidos en la circunscripción judicial en la que posee asiento.</t>
    </r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</si>
</sst>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10"/>
      <color indexed="55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color indexed="16"/>
      <name val="Arial"/>
      <family val="2"/>
    </font>
    <font>
      <sz val="2.75"/>
      <color indexed="8"/>
      <name val="Arial"/>
      <family val="2"/>
    </font>
    <font>
      <sz val="2"/>
      <color indexed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9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dashed">
        <color indexed="63"/>
      </right>
      <top style="medium">
        <color indexed="23"/>
      </top>
      <bottom style="medium">
        <color indexed="9"/>
      </bottom>
    </border>
    <border>
      <left>
        <color indexed="63"/>
      </left>
      <right style="dashed">
        <color indexed="63"/>
      </right>
      <top style="medium">
        <color indexed="23"/>
      </top>
      <bottom>
        <color indexed="63"/>
      </bottom>
    </border>
    <border>
      <left style="dotted">
        <color indexed="9"/>
      </left>
      <right style="medium">
        <color indexed="9"/>
      </right>
      <top style="medium">
        <color indexed="9"/>
      </top>
      <bottom style="dotted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dotted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dotted">
        <color indexed="9"/>
      </bottom>
    </border>
    <border>
      <left style="medium">
        <color indexed="9"/>
      </left>
      <right style="dashed">
        <color indexed="63"/>
      </right>
      <top style="medium">
        <color indexed="9"/>
      </top>
      <bottom style="dotted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9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dotted">
        <color indexed="9"/>
      </top>
      <bottom style="medium">
        <color indexed="9"/>
      </bottom>
    </border>
    <border>
      <left style="dotted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dotted">
        <color indexed="9"/>
      </right>
      <top style="dotted">
        <color indexed="9"/>
      </top>
      <bottom style="medium">
        <color indexed="9"/>
      </bottom>
    </border>
    <border>
      <left style="medium">
        <color indexed="22"/>
      </left>
      <right>
        <color indexed="63"/>
      </right>
      <top style="medium">
        <color indexed="9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2" fillId="0" borderId="8" applyNumberFormat="0" applyFill="0" applyAlignment="0" applyProtection="0"/>
    <xf numFmtId="0" fontId="34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5" fillId="16" borderId="10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24" borderId="0" xfId="0" applyFont="1" applyFill="1" applyAlignment="1">
      <alignment wrapText="1"/>
    </xf>
    <xf numFmtId="2" fontId="5" fillId="1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16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7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/>
    </xf>
    <xf numFmtId="2" fontId="4" fillId="26" borderId="2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3" fillId="0" borderId="0" xfId="0" applyFont="1" applyAlignment="1">
      <alignment horizontal="left" wrapText="1"/>
    </xf>
    <xf numFmtId="0" fontId="5" fillId="0" borderId="25" xfId="0" applyFont="1" applyBorder="1" applyAlignment="1">
      <alignment horizontal="right" wrapText="1"/>
    </xf>
    <xf numFmtId="0" fontId="0" fillId="0" borderId="0" xfId="0" applyAlignment="1">
      <alignment wrapText="1"/>
    </xf>
    <xf numFmtId="0" fontId="4" fillId="27" borderId="26" xfId="0" applyFont="1" applyFill="1" applyBorder="1" applyAlignment="1">
      <alignment vertical="top" wrapText="1"/>
    </xf>
    <xf numFmtId="0" fontId="4" fillId="27" borderId="27" xfId="0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" fillId="27" borderId="10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top" wrapText="1"/>
    </xf>
    <xf numFmtId="0" fontId="0" fillId="0" borderId="27" xfId="0" applyFont="1" applyFill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5" fillId="16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26" xfId="0" applyNumberFormat="1" applyFont="1" applyBorder="1" applyAlignment="1">
      <alignment horizontal="left" vertical="justify" wrapText="1"/>
    </xf>
    <xf numFmtId="0" fontId="0" fillId="0" borderId="27" xfId="0" applyNumberFormat="1" applyFont="1" applyBorder="1" applyAlignment="1">
      <alignment horizontal="left" vertical="justify" wrapText="1"/>
    </xf>
    <xf numFmtId="0" fontId="1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  <xf numFmtId="0" fontId="5" fillId="16" borderId="26" xfId="0" applyFont="1" applyFill="1" applyBorder="1" applyAlignment="1">
      <alignment horizontal="left" vertical="top" wrapText="1"/>
    </xf>
    <xf numFmtId="0" fontId="5" fillId="16" borderId="27" xfId="0" applyFont="1" applyFill="1" applyBorder="1" applyAlignment="1">
      <alignment horizontal="left" vertical="top" wrapText="1"/>
    </xf>
    <xf numFmtId="0" fontId="5" fillId="16" borderId="26" xfId="0" applyFont="1" applyFill="1" applyBorder="1" applyAlignment="1">
      <alignment horizontal="justify" vertical="top" wrapText="1"/>
    </xf>
    <xf numFmtId="0" fontId="5" fillId="16" borderId="27" xfId="0" applyFont="1" applyFill="1" applyBorder="1" applyAlignment="1">
      <alignment horizontal="justify" vertical="top" wrapText="1"/>
    </xf>
    <xf numFmtId="0" fontId="13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27" borderId="10" xfId="0" applyFont="1" applyFill="1" applyBorder="1" applyAlignment="1">
      <alignment vertical="top" wrapText="1"/>
    </xf>
    <xf numFmtId="0" fontId="2" fillId="16" borderId="10" xfId="0" applyFont="1" applyFill="1" applyBorder="1" applyAlignment="1">
      <alignment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0" fillId="0" borderId="27" xfId="0" applyNumberFormat="1" applyFont="1" applyBorder="1" applyAlignment="1">
      <alignment horizontal="left" vertical="top" wrapText="1"/>
    </xf>
    <xf numFmtId="0" fontId="5" fillId="0" borderId="31" xfId="0" applyFont="1" applyBorder="1" applyAlignment="1">
      <alignment horizontal="left"/>
    </xf>
    <xf numFmtId="0" fontId="5" fillId="16" borderId="32" xfId="0" applyFont="1" applyFill="1" applyBorder="1" applyAlignment="1">
      <alignment horizontal="center" vertical="center"/>
    </xf>
    <xf numFmtId="0" fontId="5" fillId="16" borderId="33" xfId="0" applyFont="1" applyFill="1" applyBorder="1" applyAlignment="1">
      <alignment horizontal="center" vertical="center"/>
    </xf>
    <xf numFmtId="0" fontId="5" fillId="16" borderId="34" xfId="0" applyFont="1" applyFill="1" applyBorder="1" applyAlignment="1">
      <alignment horizontal="center" vertical="center"/>
    </xf>
    <xf numFmtId="0" fontId="4" fillId="26" borderId="0" xfId="0" applyFont="1" applyFill="1" applyAlignment="1">
      <alignment horizontal="center" vertical="center"/>
    </xf>
    <xf numFmtId="0" fontId="5" fillId="16" borderId="35" xfId="0" applyFont="1" applyFill="1" applyBorder="1" applyAlignment="1">
      <alignment horizontal="center" vertical="center" textRotation="90" wrapText="1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39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left" vertical="top" wrapText="1"/>
    </xf>
    <xf numFmtId="0" fontId="8" fillId="24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25" borderId="14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16" borderId="46" xfId="0" applyFont="1" applyFill="1" applyBorder="1" applyAlignment="1">
      <alignment horizontal="center" vertical="center"/>
    </xf>
    <xf numFmtId="0" fontId="8" fillId="16" borderId="47" xfId="0" applyFont="1" applyFill="1" applyBorder="1" applyAlignment="1">
      <alignment horizontal="center" vertical="center"/>
    </xf>
    <xf numFmtId="0" fontId="8" fillId="16" borderId="48" xfId="0" applyFont="1" applyFill="1" applyBorder="1" applyAlignment="1">
      <alignment horizontal="center" vertical="center"/>
    </xf>
    <xf numFmtId="0" fontId="8" fillId="16" borderId="21" xfId="0" applyFont="1" applyFill="1" applyBorder="1" applyAlignment="1">
      <alignment horizontal="center" vertical="center"/>
    </xf>
    <xf numFmtId="0" fontId="8" fillId="16" borderId="23" xfId="0" applyFont="1" applyFill="1" applyBorder="1" applyAlignment="1">
      <alignment horizontal="center" vertical="center"/>
    </xf>
    <xf numFmtId="0" fontId="8" fillId="16" borderId="49" xfId="0" applyFont="1" applyFill="1" applyBorder="1" applyAlignment="1">
      <alignment horizontal="center" vertical="center"/>
    </xf>
    <xf numFmtId="0" fontId="5" fillId="16" borderId="50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left" wrapText="1"/>
    </xf>
    <xf numFmtId="0" fontId="14" fillId="0" borderId="0" xfId="0" applyFont="1" applyBorder="1" applyAlignment="1">
      <alignment horizontal="righ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0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8"/>
          <c:tx>
            <c:v>PROMEDIO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57748874"/>
        <c:axId val="49977819"/>
      </c:scatterChart>
      <c:valAx>
        <c:axId val="57748874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77819"/>
        <c:crosses val="autoZero"/>
        <c:crossBetween val="midCat"/>
        <c:dispUnits/>
        <c:majorUnit val="5"/>
        <c:minorUnit val="0.5"/>
      </c:valAx>
      <c:valAx>
        <c:axId val="4997781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48874"/>
        <c:crosses val="autoZero"/>
        <c:crossBetween val="midCat"/>
        <c:dispUnits/>
        <c:majorUnit val="5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4"/>
          <c:order val="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5"/>
          <c:order val="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6"/>
          <c:order val="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0"/>
          <c:order val="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1"/>
          <c:order val="8"/>
          <c:tx>
            <c:v>PROMEDIO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0000FF"/>
              </a:solidFill>
              <a:ln>
                <a:solidFill>
                  <a:srgbClr val="FFFFFF"/>
                </a:solidFill>
              </a:ln>
            </c:spPr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7147188"/>
        <c:axId val="21671509"/>
      </c:scatterChart>
      <c:valAx>
        <c:axId val="4714718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1509"/>
        <c:crosses val="autoZero"/>
        <c:crossBetween val="midCat"/>
        <c:dispUnits/>
        <c:majorUnit val="5"/>
        <c:minorUnit val="0.5"/>
      </c:valAx>
      <c:valAx>
        <c:axId val="21671509"/>
        <c:scaling>
          <c:orientation val="minMax"/>
          <c:max val="1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47188"/>
        <c:crosses val="autoZero"/>
        <c:crossBetween val="midCat"/>
        <c:dispUnits/>
        <c:majorUnit val="5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Server-tsj\Jimenas\COMUNICACIONES\LOGO PODER JUDICIAL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\\Server-tsj\Jimenas\COMUNICACIONES\LOGO PODER JUDICIAL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3276600</xdr:colOff>
      <xdr:row>0</xdr:row>
      <xdr:rowOff>57150</xdr:rowOff>
    </xdr:from>
    <xdr:to>
      <xdr:col>1</xdr:col>
      <xdr:colOff>3771900</xdr:colOff>
      <xdr:row>2</xdr:row>
      <xdr:rowOff>76200</xdr:rowOff>
    </xdr:to>
    <xdr:pic>
      <xdr:nvPicPr>
        <xdr:cNvPr id="1" name="Picture 4" descr="\\Server-tsj\Jimenas\COMUNICACIONES\LOGO PODER JUDICI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67450" y="57150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2362200</xdr:colOff>
      <xdr:row>76</xdr:row>
      <xdr:rowOff>0</xdr:rowOff>
    </xdr:from>
    <xdr:to>
      <xdr:col>0</xdr:col>
      <xdr:colOff>2362200</xdr:colOff>
      <xdr:row>76</xdr:row>
      <xdr:rowOff>0</xdr:rowOff>
    </xdr:to>
    <xdr:sp>
      <xdr:nvSpPr>
        <xdr:cNvPr id="2" name="_s12316"/>
        <xdr:cNvSpPr>
          <a:spLocks/>
        </xdr:cNvSpPr>
      </xdr:nvSpPr>
      <xdr:spPr>
        <a:xfrm rot="16200000">
          <a:off x="2362200" y="19002375"/>
          <a:ext cx="0" cy="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76</xdr:row>
      <xdr:rowOff>0</xdr:rowOff>
    </xdr:from>
    <xdr:to>
      <xdr:col>1</xdr:col>
      <xdr:colOff>2943225</xdr:colOff>
      <xdr:row>76</xdr:row>
      <xdr:rowOff>0</xdr:rowOff>
    </xdr:to>
    <xdr:grpSp>
      <xdr:nvGrpSpPr>
        <xdr:cNvPr id="3" name="Group 16"/>
        <xdr:cNvGrpSpPr>
          <a:grpSpLocks noChangeAspect="1"/>
        </xdr:cNvGrpSpPr>
      </xdr:nvGrpSpPr>
      <xdr:grpSpPr>
        <a:xfrm>
          <a:off x="209550" y="19002375"/>
          <a:ext cx="5724525" cy="0"/>
          <a:chOff x="1775" y="2039"/>
          <a:chExt cx="6609" cy="8592"/>
        </a:xfrm>
        <a:solidFill>
          <a:srgbClr val="FFFFFF"/>
        </a:solidFill>
      </xdr:grpSpPr>
      <xdr:sp>
        <xdr:nvSpPr>
          <xdr:cNvPr id="4" name="AutoShape 17"/>
          <xdr:cNvSpPr>
            <a:spLocks noChangeAspect="1"/>
          </xdr:cNvSpPr>
        </xdr:nvSpPr>
        <xdr:spPr>
          <a:xfrm>
            <a:off x="1775" y="2039"/>
            <a:ext cx="6609" cy="85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2324100</xdr:colOff>
      <xdr:row>76</xdr:row>
      <xdr:rowOff>0</xdr:rowOff>
    </xdr:from>
    <xdr:to>
      <xdr:col>0</xdr:col>
      <xdr:colOff>2324100</xdr:colOff>
      <xdr:row>76</xdr:row>
      <xdr:rowOff>0</xdr:rowOff>
    </xdr:to>
    <xdr:sp>
      <xdr:nvSpPr>
        <xdr:cNvPr id="5" name="Line 18"/>
        <xdr:cNvSpPr>
          <a:spLocks/>
        </xdr:cNvSpPr>
      </xdr:nvSpPr>
      <xdr:spPr>
        <a:xfrm>
          <a:off x="2324100" y="1900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2333625</xdr:colOff>
      <xdr:row>76</xdr:row>
      <xdr:rowOff>0</xdr:rowOff>
    </xdr:from>
    <xdr:to>
      <xdr:col>1</xdr:col>
      <xdr:colOff>104775</xdr:colOff>
      <xdr:row>76</xdr:row>
      <xdr:rowOff>0</xdr:rowOff>
    </xdr:to>
    <xdr:sp>
      <xdr:nvSpPr>
        <xdr:cNvPr id="6" name="Line 20"/>
        <xdr:cNvSpPr>
          <a:spLocks/>
        </xdr:cNvSpPr>
      </xdr:nvSpPr>
      <xdr:spPr>
        <a:xfrm>
          <a:off x="2333625" y="190023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1562100</xdr:colOff>
      <xdr:row>90</xdr:row>
      <xdr:rowOff>990600</xdr:rowOff>
    </xdr:from>
    <xdr:to>
      <xdr:col>1</xdr:col>
      <xdr:colOff>0</xdr:colOff>
      <xdr:row>90</xdr:row>
      <xdr:rowOff>1419225</xdr:rowOff>
    </xdr:to>
    <xdr:grpSp>
      <xdr:nvGrpSpPr>
        <xdr:cNvPr id="7" name="Group 287"/>
        <xdr:cNvGrpSpPr>
          <a:grpSpLocks/>
        </xdr:cNvGrpSpPr>
      </xdr:nvGrpSpPr>
      <xdr:grpSpPr>
        <a:xfrm>
          <a:off x="1562100" y="22564725"/>
          <a:ext cx="1428750" cy="438150"/>
          <a:chOff x="161" y="2523"/>
          <a:chExt cx="147" cy="44"/>
        </a:xfrm>
        <a:solidFill>
          <a:srgbClr val="FFFFFF"/>
        </a:solidFill>
      </xdr:grpSpPr>
      <xdr:sp>
        <xdr:nvSpPr>
          <xdr:cNvPr id="8" name="Line 298"/>
          <xdr:cNvSpPr>
            <a:spLocks/>
          </xdr:cNvSpPr>
        </xdr:nvSpPr>
        <xdr:spPr>
          <a:xfrm>
            <a:off x="161" y="2523"/>
            <a:ext cx="0" cy="3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299"/>
          <xdr:cNvSpPr>
            <a:spLocks/>
          </xdr:cNvSpPr>
        </xdr:nvSpPr>
        <xdr:spPr>
          <a:xfrm>
            <a:off x="162" y="2567"/>
            <a:ext cx="146" cy="0"/>
          </a:xfrm>
          <a:prstGeom prst="line">
            <a:avLst/>
          </a:prstGeom>
          <a:noFill/>
          <a:ln w="2222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1219200</xdr:colOff>
      <xdr:row>90</xdr:row>
      <xdr:rowOff>704850</xdr:rowOff>
    </xdr:from>
    <xdr:to>
      <xdr:col>1</xdr:col>
      <xdr:colOff>1228725</xdr:colOff>
      <xdr:row>90</xdr:row>
      <xdr:rowOff>1019175</xdr:rowOff>
    </xdr:to>
    <xdr:sp>
      <xdr:nvSpPr>
        <xdr:cNvPr id="10" name="_s12658"/>
        <xdr:cNvSpPr>
          <a:spLocks/>
        </xdr:cNvSpPr>
      </xdr:nvSpPr>
      <xdr:spPr>
        <a:xfrm rot="16200000">
          <a:off x="4210050" y="22278975"/>
          <a:ext cx="9525" cy="3143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90</xdr:row>
      <xdr:rowOff>47625</xdr:rowOff>
    </xdr:from>
    <xdr:to>
      <xdr:col>1</xdr:col>
      <xdr:colOff>2438400</xdr:colOff>
      <xdr:row>90</xdr:row>
      <xdr:rowOff>695325</xdr:rowOff>
    </xdr:to>
    <xdr:sp>
      <xdr:nvSpPr>
        <xdr:cNvPr id="11" name="_s12659"/>
        <xdr:cNvSpPr>
          <a:spLocks/>
        </xdr:cNvSpPr>
      </xdr:nvSpPr>
      <xdr:spPr>
        <a:xfrm>
          <a:off x="3038475" y="21621750"/>
          <a:ext cx="2390775" cy="6477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Cámara (INTERIOR de la Provincia - s/corresponda)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Presidente</a:t>
          </a:r>
        </a:p>
      </xdr:txBody>
    </xdr:sp>
    <xdr:clientData/>
  </xdr:twoCellAnchor>
  <xdr:twoCellAnchor>
    <xdr:from>
      <xdr:col>1</xdr:col>
      <xdr:colOff>9525</xdr:colOff>
      <xdr:row>90</xdr:row>
      <xdr:rowOff>1028700</xdr:rowOff>
    </xdr:from>
    <xdr:to>
      <xdr:col>1</xdr:col>
      <xdr:colOff>2400300</xdr:colOff>
      <xdr:row>90</xdr:row>
      <xdr:rowOff>1676400</xdr:rowOff>
    </xdr:to>
    <xdr:sp>
      <xdr:nvSpPr>
        <xdr:cNvPr id="12" name="_s12660"/>
        <xdr:cNvSpPr>
          <a:spLocks/>
        </xdr:cNvSpPr>
      </xdr:nvSpPr>
      <xdr:spPr>
        <a:xfrm>
          <a:off x="3000375" y="22602825"/>
          <a:ext cx="2390775" cy="647700"/>
        </a:xfrm>
        <a:prstGeom prst="round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Técnico Ingresante de Mantenimiento y Servicios (INTERIOR)</a:t>
          </a:r>
        </a:p>
      </xdr:txBody>
    </xdr:sp>
    <xdr:clientData/>
  </xdr:twoCellAnchor>
  <xdr:twoCellAnchor>
    <xdr:from>
      <xdr:col>0</xdr:col>
      <xdr:colOff>1571625</xdr:colOff>
      <xdr:row>90</xdr:row>
      <xdr:rowOff>476250</xdr:rowOff>
    </xdr:from>
    <xdr:to>
      <xdr:col>0</xdr:col>
      <xdr:colOff>1581150</xdr:colOff>
      <xdr:row>90</xdr:row>
      <xdr:rowOff>676275</xdr:rowOff>
    </xdr:to>
    <xdr:sp>
      <xdr:nvSpPr>
        <xdr:cNvPr id="13" name="_s12653"/>
        <xdr:cNvSpPr>
          <a:spLocks/>
        </xdr:cNvSpPr>
      </xdr:nvSpPr>
      <xdr:spPr>
        <a:xfrm rot="16200000">
          <a:off x="1571625" y="22050375"/>
          <a:ext cx="9525" cy="2000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89</xdr:row>
      <xdr:rowOff>142875</xdr:rowOff>
    </xdr:from>
    <xdr:to>
      <xdr:col>0</xdr:col>
      <xdr:colOff>2781300</xdr:colOff>
      <xdr:row>90</xdr:row>
      <xdr:rowOff>457200</xdr:rowOff>
    </xdr:to>
    <xdr:sp>
      <xdr:nvSpPr>
        <xdr:cNvPr id="14" name="_s12654"/>
        <xdr:cNvSpPr>
          <a:spLocks/>
        </xdr:cNvSpPr>
      </xdr:nvSpPr>
      <xdr:spPr>
        <a:xfrm>
          <a:off x="390525" y="21555075"/>
          <a:ext cx="2390775" cy="4762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Administración General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Administradora</a:t>
          </a:r>
        </a:p>
      </xdr:txBody>
    </xdr:sp>
    <xdr:clientData/>
  </xdr:twoCellAnchor>
  <xdr:twoCellAnchor>
    <xdr:from>
      <xdr:col>0</xdr:col>
      <xdr:colOff>485775</xdr:colOff>
      <xdr:row>90</xdr:row>
      <xdr:rowOff>685800</xdr:rowOff>
    </xdr:from>
    <xdr:to>
      <xdr:col>0</xdr:col>
      <xdr:colOff>2676525</xdr:colOff>
      <xdr:row>90</xdr:row>
      <xdr:rowOff>1085850</xdr:rowOff>
    </xdr:to>
    <xdr:sp>
      <xdr:nvSpPr>
        <xdr:cNvPr id="15" name="_s12655"/>
        <xdr:cNvSpPr>
          <a:spLocks/>
        </xdr:cNvSpPr>
      </xdr:nvSpPr>
      <xdr:spPr>
        <a:xfrm>
          <a:off x="485775" y="22259925"/>
          <a:ext cx="2200275" cy="4000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División Mantenimiento y Servicios 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14</xdr:row>
      <xdr:rowOff>0</xdr:rowOff>
    </xdr:from>
    <xdr:to>
      <xdr:col>36</xdr:col>
      <xdr:colOff>123825</xdr:colOff>
      <xdr:row>14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6191250" y="5543550"/>
          <a:ext cx="1952625" cy="0"/>
          <a:chOff x="701" y="388"/>
          <a:chExt cx="216" cy="219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 rot="16200000" flipH="1">
            <a:off x="701" y="388"/>
            <a:ext cx="216" cy="219"/>
          </a:xfrm>
          <a:prstGeom prst="rtTriangle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 flipH="1" flipV="1">
            <a:off x="787" y="388"/>
            <a:ext cx="129" cy="133"/>
          </a:xfrm>
          <a:prstGeom prst="rtTriangl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703" y="389"/>
            <a:ext cx="210" cy="214"/>
          </a:xfrm>
          <a:prstGeom prst="rtTriangle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703" y="474"/>
            <a:ext cx="129" cy="129"/>
          </a:xfrm>
          <a:prstGeom prst="rtTriangle">
            <a:avLst/>
          </a:prstGeom>
          <a:solidFill>
            <a:srgbClr val="00CC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701" y="5543550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Alta
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prioridad
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701" y="5543550"/>
            <a:ext cx="9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Necesidades organiza-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cionales</a:t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701" y="5543550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22860" anchor="b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Desarrollo de capital humano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701" y="5543550"/>
            <a:ext cx="7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Baja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</a:t>
            </a:r>
          </a:p>
        </xdr:txBody>
      </xdr:sp>
    </xdr:grpSp>
    <xdr:clientData/>
  </xdr:twoCellAnchor>
  <xdr:twoCellAnchor>
    <xdr:from>
      <xdr:col>26</xdr:col>
      <xdr:colOff>209550</xdr:colOff>
      <xdr:row>14</xdr:row>
      <xdr:rowOff>0</xdr:rowOff>
    </xdr:from>
    <xdr:to>
      <xdr:col>37</xdr:col>
      <xdr:colOff>28575</xdr:colOff>
      <xdr:row>14</xdr:row>
      <xdr:rowOff>0</xdr:rowOff>
    </xdr:to>
    <xdr:graphicFrame>
      <xdr:nvGraphicFramePr>
        <xdr:cNvPr id="10" name="Chart 10"/>
        <xdr:cNvGraphicFramePr/>
      </xdr:nvGraphicFramePr>
      <xdr:xfrm>
        <a:off x="6076950" y="5543550"/>
        <a:ext cx="2466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104775</xdr:colOff>
      <xdr:row>14</xdr:row>
      <xdr:rowOff>0</xdr:rowOff>
    </xdr:from>
    <xdr:to>
      <xdr:col>26</xdr:col>
      <xdr:colOff>228600</xdr:colOff>
      <xdr:row>14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743575" y="5543550"/>
          <a:ext cx="352425" cy="0"/>
        </a:xfrm>
        <a:prstGeom prst="upArrow">
          <a:avLst>
            <a:gd name="adj1" fmla="val -2147483648"/>
            <a:gd name="adj2" fmla="val -2368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APLICACIÓN INMEDIATA</a:t>
          </a:r>
        </a:p>
      </xdr:txBody>
    </xdr:sp>
    <xdr:clientData/>
  </xdr:twoCellAnchor>
  <xdr:twoCellAnchor>
    <xdr:from>
      <xdr:col>27</xdr:col>
      <xdr:colOff>123825</xdr:colOff>
      <xdr:row>14</xdr:row>
      <xdr:rowOff>0</xdr:rowOff>
    </xdr:from>
    <xdr:to>
      <xdr:col>36</xdr:col>
      <xdr:colOff>171450</xdr:colOff>
      <xdr:row>14</xdr:row>
      <xdr:rowOff>0</xdr:rowOff>
    </xdr:to>
    <xdr:sp>
      <xdr:nvSpPr>
        <xdr:cNvPr id="12" name="AutoShape 12"/>
        <xdr:cNvSpPr>
          <a:spLocks/>
        </xdr:cNvSpPr>
      </xdr:nvSpPr>
      <xdr:spPr>
        <a:xfrm rot="5400000">
          <a:off x="6219825" y="5543550"/>
          <a:ext cx="1971675" cy="0"/>
        </a:xfrm>
        <a:prstGeom prst="upArrow">
          <a:avLst>
            <a:gd name="adj1" fmla="val -50000"/>
            <a:gd name="adj2" fmla="val -23685"/>
          </a:avLst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DESARROLLO</a:t>
          </a:r>
        </a:p>
      </xdr:txBody>
    </xdr:sp>
    <xdr:clientData/>
  </xdr:twoCellAnchor>
  <xdr:twoCellAnchor>
    <xdr:from>
      <xdr:col>17</xdr:col>
      <xdr:colOff>142875</xdr:colOff>
      <xdr:row>14</xdr:row>
      <xdr:rowOff>0</xdr:rowOff>
    </xdr:from>
    <xdr:to>
      <xdr:col>17</xdr:col>
      <xdr:colOff>228600</xdr:colOff>
      <xdr:row>14</xdr:row>
      <xdr:rowOff>0</xdr:rowOff>
    </xdr:to>
    <xdr:sp>
      <xdr:nvSpPr>
        <xdr:cNvPr id="13" name="Oval 13"/>
        <xdr:cNvSpPr>
          <a:spLocks/>
        </xdr:cNvSpPr>
      </xdr:nvSpPr>
      <xdr:spPr>
        <a:xfrm>
          <a:off x="3952875" y="5543550"/>
          <a:ext cx="85725" cy="0"/>
        </a:xfrm>
        <a:prstGeom prst="ellipse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14</xdr:row>
      <xdr:rowOff>0</xdr:rowOff>
    </xdr:from>
    <xdr:to>
      <xdr:col>36</xdr:col>
      <xdr:colOff>123825</xdr:colOff>
      <xdr:row>14</xdr:row>
      <xdr:rowOff>0</xdr:rowOff>
    </xdr:to>
    <xdr:grpSp>
      <xdr:nvGrpSpPr>
        <xdr:cNvPr id="14" name="Group 14"/>
        <xdr:cNvGrpSpPr>
          <a:grpSpLocks/>
        </xdr:cNvGrpSpPr>
      </xdr:nvGrpSpPr>
      <xdr:grpSpPr>
        <a:xfrm>
          <a:off x="6191250" y="5543550"/>
          <a:ext cx="1952625" cy="0"/>
          <a:chOff x="701" y="388"/>
          <a:chExt cx="216" cy="219"/>
        </a:xfrm>
        <a:solidFill>
          <a:srgbClr val="FFFFFF"/>
        </a:solidFill>
      </xdr:grpSpPr>
      <xdr:sp>
        <xdr:nvSpPr>
          <xdr:cNvPr id="15" name="AutoShape 15"/>
          <xdr:cNvSpPr>
            <a:spLocks/>
          </xdr:cNvSpPr>
        </xdr:nvSpPr>
        <xdr:spPr>
          <a:xfrm rot="16200000" flipH="1">
            <a:off x="701" y="388"/>
            <a:ext cx="216" cy="219"/>
          </a:xfrm>
          <a:prstGeom prst="rtTriangle">
            <a:avLst/>
          </a:prstGeom>
          <a:solidFill>
            <a:srgbClr val="FFCC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 flipH="1" flipV="1">
            <a:off x="787" y="388"/>
            <a:ext cx="129" cy="133"/>
          </a:xfrm>
          <a:prstGeom prst="rtTriangl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>
            <a:off x="703" y="389"/>
            <a:ext cx="210" cy="214"/>
          </a:xfrm>
          <a:prstGeom prst="rtTriangle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AutoShape 18"/>
          <xdr:cNvSpPr>
            <a:spLocks/>
          </xdr:cNvSpPr>
        </xdr:nvSpPr>
        <xdr:spPr>
          <a:xfrm>
            <a:off x="703" y="474"/>
            <a:ext cx="129" cy="129"/>
          </a:xfrm>
          <a:prstGeom prst="rtTriangle">
            <a:avLst/>
          </a:prstGeom>
          <a:solidFill>
            <a:srgbClr val="00CC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701" y="5543550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Alta
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prioridad
</a:t>
            </a:r>
            <a:r>
              <a:rPr lang="en-US" cap="none" sz="8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total</a:t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701" y="5543550"/>
            <a:ext cx="9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Necesidades organiza-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cionales</a:t>
            </a:r>
          </a:p>
        </xdr:txBody>
      </xdr:sp>
      <xdr:sp>
        <xdr:nvSpPr>
          <xdr:cNvPr id="21" name="Text Box 21"/>
          <xdr:cNvSpPr txBox="1">
            <a:spLocks noChangeArrowheads="1"/>
          </xdr:cNvSpPr>
        </xdr:nvSpPr>
        <xdr:spPr>
          <a:xfrm>
            <a:off x="701" y="5543550"/>
            <a:ext cx="79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22860" anchor="b"/>
          <a:p>
            <a:pPr algn="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Desarrollo de capital humano</a:t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701" y="5543550"/>
            <a:ext cx="77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Baja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prioridad
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</a:t>
            </a:r>
          </a:p>
        </xdr:txBody>
      </xdr:sp>
    </xdr:grpSp>
    <xdr:clientData/>
  </xdr:twoCellAnchor>
  <xdr:twoCellAnchor>
    <xdr:from>
      <xdr:col>26</xdr:col>
      <xdr:colOff>209550</xdr:colOff>
      <xdr:row>14</xdr:row>
      <xdr:rowOff>0</xdr:rowOff>
    </xdr:from>
    <xdr:to>
      <xdr:col>37</xdr:col>
      <xdr:colOff>28575</xdr:colOff>
      <xdr:row>14</xdr:row>
      <xdr:rowOff>0</xdr:rowOff>
    </xdr:to>
    <xdr:graphicFrame>
      <xdr:nvGraphicFramePr>
        <xdr:cNvPr id="23" name="Chart 23"/>
        <xdr:cNvGraphicFramePr/>
      </xdr:nvGraphicFramePr>
      <xdr:xfrm>
        <a:off x="6076950" y="5543550"/>
        <a:ext cx="2466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25</xdr:col>
      <xdr:colOff>104775</xdr:colOff>
      <xdr:row>14</xdr:row>
      <xdr:rowOff>0</xdr:rowOff>
    </xdr:from>
    <xdr:to>
      <xdr:col>26</xdr:col>
      <xdr:colOff>228600</xdr:colOff>
      <xdr:row>14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5743575" y="5543550"/>
          <a:ext cx="352425" cy="0"/>
        </a:xfrm>
        <a:prstGeom prst="upArrow">
          <a:avLst>
            <a:gd name="adj1" fmla="val -2147483648"/>
            <a:gd name="adj2" fmla="val -23685"/>
          </a:avLst>
        </a:prstGeom>
        <a:solidFill>
          <a:srgbClr val="8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APLICACIÓN INMEDIATA</a:t>
          </a:r>
        </a:p>
      </xdr:txBody>
    </xdr:sp>
    <xdr:clientData/>
  </xdr:twoCellAnchor>
  <xdr:twoCellAnchor>
    <xdr:from>
      <xdr:col>27</xdr:col>
      <xdr:colOff>123825</xdr:colOff>
      <xdr:row>14</xdr:row>
      <xdr:rowOff>0</xdr:rowOff>
    </xdr:from>
    <xdr:to>
      <xdr:col>36</xdr:col>
      <xdr:colOff>171450</xdr:colOff>
      <xdr:row>14</xdr:row>
      <xdr:rowOff>0</xdr:rowOff>
    </xdr:to>
    <xdr:sp>
      <xdr:nvSpPr>
        <xdr:cNvPr id="25" name="AutoShape 25"/>
        <xdr:cNvSpPr>
          <a:spLocks/>
        </xdr:cNvSpPr>
      </xdr:nvSpPr>
      <xdr:spPr>
        <a:xfrm rot="5400000">
          <a:off x="6219825" y="5543550"/>
          <a:ext cx="1971675" cy="0"/>
        </a:xfrm>
        <a:prstGeom prst="upArrow">
          <a:avLst>
            <a:gd name="adj1" fmla="val -50000"/>
            <a:gd name="adj2" fmla="val -23685"/>
          </a:avLst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DESARROLLO</a:t>
          </a:r>
        </a:p>
      </xdr:txBody>
    </xdr:sp>
    <xdr:clientData/>
  </xdr:twoCellAnchor>
  <xdr:twoCellAnchor>
    <xdr:from>
      <xdr:col>17</xdr:col>
      <xdr:colOff>142875</xdr:colOff>
      <xdr:row>14</xdr:row>
      <xdr:rowOff>0</xdr:rowOff>
    </xdr:from>
    <xdr:to>
      <xdr:col>17</xdr:col>
      <xdr:colOff>228600</xdr:colOff>
      <xdr:row>14</xdr:row>
      <xdr:rowOff>0</xdr:rowOff>
    </xdr:to>
    <xdr:sp>
      <xdr:nvSpPr>
        <xdr:cNvPr id="26" name="Oval 26"/>
        <xdr:cNvSpPr>
          <a:spLocks/>
        </xdr:cNvSpPr>
      </xdr:nvSpPr>
      <xdr:spPr>
        <a:xfrm>
          <a:off x="3952875" y="5543550"/>
          <a:ext cx="85725" cy="0"/>
        </a:xfrm>
        <a:prstGeom prst="ellipse">
          <a:avLst/>
        </a:prstGeom>
        <a:solidFill>
          <a:srgbClr val="0000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0</xdr:row>
      <xdr:rowOff>19050</xdr:rowOff>
    </xdr:from>
    <xdr:to>
      <xdr:col>1</xdr:col>
      <xdr:colOff>1762125</xdr:colOff>
      <xdr:row>2</xdr:row>
      <xdr:rowOff>38100</xdr:rowOff>
    </xdr:to>
    <xdr:pic>
      <xdr:nvPicPr>
        <xdr:cNvPr id="1" name="Picture 1" descr="\\Server-tsj\Jimenas\COMUNICACIONES\LOGO PODER JUDICI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95475" y="19050"/>
          <a:ext cx="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952500</xdr:colOff>
      <xdr:row>0</xdr:row>
      <xdr:rowOff>0</xdr:rowOff>
    </xdr:from>
    <xdr:to>
      <xdr:col>5</xdr:col>
      <xdr:colOff>1466850</xdr:colOff>
      <xdr:row>2</xdr:row>
      <xdr:rowOff>19050</xdr:rowOff>
    </xdr:to>
    <xdr:pic>
      <xdr:nvPicPr>
        <xdr:cNvPr id="2" name="Picture 2" descr="\\Server-tsj\Jimenas\COMUNICACIONES\LOGO PODER JUDICIAL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257925" y="0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view="pageBreakPreview" zoomScale="90" zoomScaleSheetLayoutView="90" zoomScalePageLayoutView="0" workbookViewId="0" topLeftCell="A1">
      <selection activeCell="A127" sqref="A127"/>
    </sheetView>
  </sheetViews>
  <sheetFormatPr defaultColWidth="11.421875" defaultRowHeight="12.75"/>
  <cols>
    <col min="1" max="1" width="44.8515625" style="7" customWidth="1"/>
    <col min="2" max="2" width="56.57421875" style="7" customWidth="1"/>
    <col min="3" max="16384" width="11.421875" style="7" customWidth="1"/>
  </cols>
  <sheetData>
    <row r="1" spans="1:2" ht="26.25" customHeight="1">
      <c r="A1" s="86" t="s">
        <v>32</v>
      </c>
      <c r="B1" s="87"/>
    </row>
    <row r="2" spans="1:2" ht="12.75">
      <c r="A2" s="86" t="s">
        <v>13</v>
      </c>
      <c r="B2" s="86"/>
    </row>
    <row r="3" spans="1:2" ht="12.75">
      <c r="A3" s="86" t="s">
        <v>41</v>
      </c>
      <c r="B3" s="86"/>
    </row>
    <row r="4" spans="1:2" ht="12.75">
      <c r="A4" s="88" t="s">
        <v>2</v>
      </c>
      <c r="B4" s="88"/>
    </row>
    <row r="5" spans="1:2" ht="12.75">
      <c r="A5" s="2" t="s">
        <v>3</v>
      </c>
      <c r="B5" s="3" t="s">
        <v>149</v>
      </c>
    </row>
    <row r="6" spans="1:2" ht="12.75">
      <c r="A6" s="2" t="s">
        <v>6</v>
      </c>
      <c r="B6" s="1" t="s">
        <v>146</v>
      </c>
    </row>
    <row r="7" spans="1:2" ht="13.5" customHeight="1">
      <c r="A7" s="2" t="s">
        <v>18</v>
      </c>
      <c r="B7" s="1" t="s">
        <v>140</v>
      </c>
    </row>
    <row r="8" spans="1:2" ht="12.75">
      <c r="A8" s="2" t="s">
        <v>4</v>
      </c>
      <c r="B8" s="1" t="s">
        <v>50</v>
      </c>
    </row>
    <row r="9" spans="1:2" ht="12.75">
      <c r="A9" s="2" t="s">
        <v>5</v>
      </c>
      <c r="B9" s="1" t="s">
        <v>141</v>
      </c>
    </row>
    <row r="10" spans="1:2" ht="12.75">
      <c r="A10" s="89"/>
      <c r="B10" s="89"/>
    </row>
    <row r="11" spans="1:2" ht="50.25" customHeight="1">
      <c r="A11" s="2" t="s">
        <v>7</v>
      </c>
      <c r="B11" s="55" t="s">
        <v>150</v>
      </c>
    </row>
    <row r="12" spans="1:2" ht="12.75">
      <c r="A12" s="89"/>
      <c r="B12" s="89"/>
    </row>
    <row r="13" spans="1:2" ht="12.75">
      <c r="A13" s="2" t="s">
        <v>8</v>
      </c>
      <c r="B13" s="4" t="s">
        <v>51</v>
      </c>
    </row>
    <row r="14" spans="1:2" ht="26.25">
      <c r="A14" s="2" t="s">
        <v>9</v>
      </c>
      <c r="B14" s="1" t="s">
        <v>44</v>
      </c>
    </row>
    <row r="15" spans="1:2" ht="12.75">
      <c r="A15" s="65" t="s">
        <v>10</v>
      </c>
      <c r="B15" s="65"/>
    </row>
    <row r="16" spans="1:2" ht="80.25" customHeight="1">
      <c r="A16" s="62" t="s">
        <v>154</v>
      </c>
      <c r="B16" s="62"/>
    </row>
    <row r="17" spans="1:2" ht="12.75">
      <c r="A17" s="65" t="s">
        <v>14</v>
      </c>
      <c r="B17" s="65"/>
    </row>
    <row r="18" spans="1:16" s="10" customFormat="1" ht="12.75">
      <c r="A18" s="70" t="s">
        <v>0</v>
      </c>
      <c r="B18" s="70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10" customFormat="1" ht="54" customHeight="1">
      <c r="A19" s="73" t="s">
        <v>98</v>
      </c>
      <c r="B19" s="7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10" customFormat="1" ht="39" customHeight="1">
      <c r="A20" s="73" t="s">
        <v>99</v>
      </c>
      <c r="B20" s="74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10" customFormat="1" ht="39" customHeight="1">
      <c r="A21" s="73" t="s">
        <v>100</v>
      </c>
      <c r="B21" s="74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s="10" customFormat="1" ht="25.5" customHeight="1">
      <c r="A22" s="73" t="s">
        <v>101</v>
      </c>
      <c r="B22" s="74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10" customFormat="1" ht="25.5" customHeight="1">
      <c r="A23" s="73" t="s">
        <v>102</v>
      </c>
      <c r="B23" s="74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10" customFormat="1" ht="25.5" customHeight="1">
      <c r="A24" s="90" t="s">
        <v>103</v>
      </c>
      <c r="B24" s="9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s="10" customFormat="1" ht="25.5" customHeight="1">
      <c r="A25" s="90" t="s">
        <v>104</v>
      </c>
      <c r="B25" s="9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2" ht="12.75">
      <c r="A26" s="79" t="s">
        <v>45</v>
      </c>
      <c r="B26" s="80"/>
    </row>
    <row r="27" spans="1:2" ht="39" customHeight="1">
      <c r="A27" s="68" t="s">
        <v>105</v>
      </c>
      <c r="B27" s="69"/>
    </row>
    <row r="28" spans="1:2" ht="12.75" customHeight="1">
      <c r="A28" s="68" t="s">
        <v>106</v>
      </c>
      <c r="B28" s="69"/>
    </row>
    <row r="29" spans="1:2" ht="39" customHeight="1">
      <c r="A29" s="66" t="s">
        <v>107</v>
      </c>
      <c r="B29" s="67"/>
    </row>
    <row r="30" spans="1:2" ht="12.75">
      <c r="A30" s="68" t="s">
        <v>108</v>
      </c>
      <c r="B30" s="69"/>
    </row>
    <row r="31" spans="1:2" ht="24.75" customHeight="1">
      <c r="A31" s="68" t="s">
        <v>109</v>
      </c>
      <c r="B31" s="69"/>
    </row>
    <row r="32" spans="1:2" ht="24.75" customHeight="1">
      <c r="A32" s="68" t="s">
        <v>110</v>
      </c>
      <c r="B32" s="69"/>
    </row>
    <row r="33" spans="1:2" ht="12.75">
      <c r="A33" s="81" t="s">
        <v>1</v>
      </c>
      <c r="B33" s="82"/>
    </row>
    <row r="34" spans="1:2" ht="39" customHeight="1">
      <c r="A34" s="81" t="s">
        <v>147</v>
      </c>
      <c r="B34" s="82"/>
    </row>
    <row r="35" spans="1:2" ht="24.75" customHeight="1">
      <c r="A35" s="81" t="s">
        <v>122</v>
      </c>
      <c r="B35" s="82"/>
    </row>
    <row r="36" spans="1:2" ht="12.75">
      <c r="A36" s="8" t="s">
        <v>26</v>
      </c>
      <c r="B36" s="14">
        <f>+nivel!AK14</f>
        <v>2.25</v>
      </c>
    </row>
    <row r="37" spans="1:2" ht="12.75">
      <c r="A37" s="11" t="s">
        <v>27</v>
      </c>
      <c r="B37" s="11" t="s">
        <v>49</v>
      </c>
    </row>
    <row r="38" spans="1:2" ht="24.75" customHeight="1">
      <c r="A38" s="5" t="s">
        <v>37</v>
      </c>
      <c r="B38" s="56" t="s">
        <v>116</v>
      </c>
    </row>
    <row r="39" spans="1:2" ht="24.75" customHeight="1">
      <c r="A39" s="5" t="s">
        <v>38</v>
      </c>
      <c r="B39" s="56" t="s">
        <v>117</v>
      </c>
    </row>
    <row r="40" spans="1:2" ht="24.75" customHeight="1">
      <c r="A40" s="5" t="s">
        <v>39</v>
      </c>
      <c r="B40" s="56" t="s">
        <v>118</v>
      </c>
    </row>
    <row r="41" spans="1:2" ht="36" customHeight="1">
      <c r="A41" s="5" t="s">
        <v>40</v>
      </c>
      <c r="B41" s="56" t="s">
        <v>119</v>
      </c>
    </row>
    <row r="42" spans="1:2" ht="12.75">
      <c r="A42" s="65" t="s">
        <v>31</v>
      </c>
      <c r="B42" s="65"/>
    </row>
    <row r="43" spans="1:2" ht="12.75">
      <c r="A43" s="78" t="s">
        <v>30</v>
      </c>
      <c r="B43" s="78"/>
    </row>
    <row r="44" spans="1:2" ht="12.75">
      <c r="A44" s="65" t="s">
        <v>11</v>
      </c>
      <c r="B44" s="65"/>
    </row>
    <row r="45" spans="1:2" ht="12.75">
      <c r="A45" s="70" t="s">
        <v>15</v>
      </c>
      <c r="B45" s="70"/>
    </row>
    <row r="46" spans="1:2" ht="12.75">
      <c r="A46" s="83" t="s">
        <v>143</v>
      </c>
      <c r="B46" s="83"/>
    </row>
    <row r="47" spans="1:2" ht="25.5" customHeight="1">
      <c r="A47" s="84" t="s">
        <v>151</v>
      </c>
      <c r="B47" s="85"/>
    </row>
    <row r="48" spans="1:2" ht="12.75">
      <c r="A48" s="60"/>
      <c r="B48" s="61"/>
    </row>
    <row r="49" spans="1:2" ht="12.75" customHeight="1">
      <c r="A49" s="75" t="s">
        <v>142</v>
      </c>
      <c r="B49" s="76"/>
    </row>
    <row r="50" spans="1:2" ht="25.5" customHeight="1">
      <c r="A50" s="66" t="s">
        <v>134</v>
      </c>
      <c r="B50" s="67"/>
    </row>
    <row r="51" spans="1:2" ht="12.75" customHeight="1">
      <c r="A51" s="66" t="s">
        <v>120</v>
      </c>
      <c r="B51" s="67"/>
    </row>
    <row r="52" spans="1:2" ht="12.75" customHeight="1">
      <c r="A52" s="66" t="s">
        <v>121</v>
      </c>
      <c r="B52" s="67"/>
    </row>
    <row r="53" spans="1:2" ht="12.75">
      <c r="A53" s="70" t="s">
        <v>16</v>
      </c>
      <c r="B53" s="70"/>
    </row>
    <row r="54" spans="1:3" ht="12.75">
      <c r="A54" s="75" t="s">
        <v>143</v>
      </c>
      <c r="B54" s="76"/>
      <c r="C54" s="13"/>
    </row>
    <row r="55" spans="1:3" ht="12.75">
      <c r="A55" s="68" t="s">
        <v>152</v>
      </c>
      <c r="B55" s="69"/>
      <c r="C55" s="13"/>
    </row>
    <row r="56" spans="1:3" ht="12.75">
      <c r="A56" s="75" t="s">
        <v>142</v>
      </c>
      <c r="B56" s="76"/>
      <c r="C56" s="13"/>
    </row>
    <row r="57" spans="1:3" ht="24.75" customHeight="1">
      <c r="A57" s="68" t="s">
        <v>133</v>
      </c>
      <c r="B57" s="69"/>
      <c r="C57" s="13"/>
    </row>
    <row r="58" spans="1:3" ht="12.75">
      <c r="A58" s="68" t="s">
        <v>131</v>
      </c>
      <c r="B58" s="69"/>
      <c r="C58" s="13"/>
    </row>
    <row r="59" spans="1:3" ht="12.75">
      <c r="A59" s="68" t="s">
        <v>132</v>
      </c>
      <c r="B59" s="69"/>
      <c r="C59" s="13"/>
    </row>
    <row r="60" spans="1:2" ht="12.75">
      <c r="A60" s="70" t="s">
        <v>17</v>
      </c>
      <c r="B60" s="70"/>
    </row>
    <row r="61" spans="1:2" ht="25.5" customHeight="1">
      <c r="A61" s="62" t="s">
        <v>138</v>
      </c>
      <c r="B61" s="62"/>
    </row>
    <row r="62" spans="1:2" ht="12.75">
      <c r="A62" s="62" t="s">
        <v>139</v>
      </c>
      <c r="B62" s="62"/>
    </row>
    <row r="63" spans="1:2" ht="25.5" customHeight="1">
      <c r="A63" s="62" t="s">
        <v>46</v>
      </c>
      <c r="B63" s="62"/>
    </row>
    <row r="64" spans="1:2" ht="25.5" customHeight="1">
      <c r="A64" s="77" t="s">
        <v>136</v>
      </c>
      <c r="B64" s="77"/>
    </row>
    <row r="65" spans="1:2" ht="12.75">
      <c r="A65" s="70" t="s">
        <v>21</v>
      </c>
      <c r="B65" s="70"/>
    </row>
    <row r="66" spans="1:2" ht="12.75">
      <c r="A66" s="11" t="s">
        <v>28</v>
      </c>
      <c r="B66" s="11" t="s">
        <v>29</v>
      </c>
    </row>
    <row r="67" spans="1:2" ht="12.75">
      <c r="A67" s="9" t="s">
        <v>19</v>
      </c>
      <c r="B67" s="58" t="s">
        <v>42</v>
      </c>
    </row>
    <row r="68" spans="1:2" ht="12.75">
      <c r="A68" s="6" t="s">
        <v>20</v>
      </c>
      <c r="B68" s="59" t="s">
        <v>43</v>
      </c>
    </row>
    <row r="69" spans="1:2" ht="12.75">
      <c r="A69" s="9" t="s">
        <v>36</v>
      </c>
      <c r="B69" s="59" t="s">
        <v>43</v>
      </c>
    </row>
    <row r="70" spans="1:2" ht="12.75">
      <c r="A70" s="9" t="s">
        <v>22</v>
      </c>
      <c r="B70" s="59" t="s">
        <v>43</v>
      </c>
    </row>
    <row r="71" spans="1:2" ht="12.75">
      <c r="A71" s="12" t="s">
        <v>23</v>
      </c>
      <c r="B71" s="59" t="s">
        <v>43</v>
      </c>
    </row>
    <row r="72" spans="1:2" ht="12.75">
      <c r="A72" s="12" t="s">
        <v>33</v>
      </c>
      <c r="B72" s="59" t="s">
        <v>43</v>
      </c>
    </row>
    <row r="73" spans="1:2" ht="12.75">
      <c r="A73" s="12" t="s">
        <v>24</v>
      </c>
      <c r="B73" s="58" t="s">
        <v>42</v>
      </c>
    </row>
    <row r="74" spans="1:2" ht="12.75">
      <c r="A74" s="12" t="s">
        <v>34</v>
      </c>
      <c r="B74" s="59" t="s">
        <v>43</v>
      </c>
    </row>
    <row r="75" spans="1:2" s="10" customFormat="1" ht="12.75">
      <c r="A75" s="12" t="s">
        <v>35</v>
      </c>
      <c r="B75" s="57" t="s">
        <v>135</v>
      </c>
    </row>
    <row r="76" spans="1:2" ht="12.75">
      <c r="A76" s="70" t="s">
        <v>25</v>
      </c>
      <c r="B76" s="70"/>
    </row>
    <row r="77" spans="1:3" ht="12.75">
      <c r="A77" s="71" t="s">
        <v>123</v>
      </c>
      <c r="B77" s="72"/>
      <c r="C77" s="10"/>
    </row>
    <row r="78" spans="1:3" ht="15" customHeight="1">
      <c r="A78" s="62" t="s">
        <v>124</v>
      </c>
      <c r="B78" s="62"/>
      <c r="C78" s="10"/>
    </row>
    <row r="79" spans="1:3" ht="15" customHeight="1">
      <c r="A79" s="63" t="s">
        <v>144</v>
      </c>
      <c r="B79" s="63"/>
      <c r="C79" s="10"/>
    </row>
    <row r="80" spans="1:3" ht="15" customHeight="1">
      <c r="A80" s="63" t="s">
        <v>148</v>
      </c>
      <c r="B80" s="63"/>
      <c r="C80" s="10"/>
    </row>
    <row r="81" spans="1:3" ht="14.25" customHeight="1">
      <c r="A81" s="62" t="s">
        <v>125</v>
      </c>
      <c r="B81" s="62"/>
      <c r="C81" s="10"/>
    </row>
    <row r="82" spans="1:3" ht="12.75">
      <c r="A82" s="62" t="s">
        <v>137</v>
      </c>
      <c r="B82" s="62"/>
      <c r="C82" s="10"/>
    </row>
    <row r="83" spans="1:3" ht="12.75">
      <c r="A83" s="62" t="s">
        <v>126</v>
      </c>
      <c r="B83" s="62"/>
      <c r="C83" s="10"/>
    </row>
    <row r="84" spans="1:3" ht="12.75">
      <c r="A84" s="62" t="s">
        <v>127</v>
      </c>
      <c r="B84" s="62"/>
      <c r="C84" s="10"/>
    </row>
    <row r="85" spans="1:3" ht="12.75">
      <c r="A85" s="62" t="s">
        <v>128</v>
      </c>
      <c r="B85" s="62"/>
      <c r="C85" s="10"/>
    </row>
    <row r="86" spans="1:3" ht="27" customHeight="1">
      <c r="A86" s="66" t="s">
        <v>47</v>
      </c>
      <c r="B86" s="67"/>
      <c r="C86" s="10"/>
    </row>
    <row r="87" spans="1:3" ht="12.75">
      <c r="A87" s="71" t="s">
        <v>145</v>
      </c>
      <c r="B87" s="71"/>
      <c r="C87" s="10"/>
    </row>
    <row r="88" spans="1:3" ht="12.75">
      <c r="A88" s="62" t="s">
        <v>129</v>
      </c>
      <c r="B88" s="62"/>
      <c r="C88" s="10"/>
    </row>
    <row r="89" spans="1:3" ht="14.25" customHeight="1">
      <c r="A89" s="66" t="s">
        <v>130</v>
      </c>
      <c r="B89" s="67"/>
      <c r="C89" s="10"/>
    </row>
    <row r="90" spans="1:2" ht="12.75">
      <c r="A90" s="65" t="s">
        <v>12</v>
      </c>
      <c r="B90" s="65"/>
    </row>
    <row r="91" spans="1:2" s="10" customFormat="1" ht="136.5" customHeight="1">
      <c r="A91" s="64"/>
      <c r="B91" s="64"/>
    </row>
    <row r="92" spans="1:2" ht="12.75">
      <c r="A92" s="65" t="s">
        <v>48</v>
      </c>
      <c r="B92" s="65"/>
    </row>
    <row r="93" spans="1:2" ht="38.25" customHeight="1">
      <c r="A93" s="62" t="s">
        <v>153</v>
      </c>
      <c r="B93" s="62"/>
    </row>
  </sheetData>
  <sheetProtection/>
  <mergeCells count="68">
    <mergeCell ref="A18:B18"/>
    <mergeCell ref="A29:B29"/>
    <mergeCell ref="A30:B30"/>
    <mergeCell ref="A53:B53"/>
    <mergeCell ref="A44:B44"/>
    <mergeCell ref="A19:B19"/>
    <mergeCell ref="A22:B22"/>
    <mergeCell ref="A20:B20"/>
    <mergeCell ref="A45:B45"/>
    <mergeCell ref="A33:B33"/>
    <mergeCell ref="A24:B24"/>
    <mergeCell ref="A27:B27"/>
    <mergeCell ref="A28:B28"/>
    <mergeCell ref="A51:B51"/>
    <mergeCell ref="A50:B50"/>
    <mergeCell ref="A25:B25"/>
    <mergeCell ref="A57:B57"/>
    <mergeCell ref="A55:B55"/>
    <mergeCell ref="A35:B35"/>
    <mergeCell ref="A52:B52"/>
    <mergeCell ref="A46:B46"/>
    <mergeCell ref="A49:B49"/>
    <mergeCell ref="A47:B47"/>
    <mergeCell ref="A1:B1"/>
    <mergeCell ref="A2:B2"/>
    <mergeCell ref="A15:B15"/>
    <mergeCell ref="A4:B4"/>
    <mergeCell ref="A10:B10"/>
    <mergeCell ref="A12:B12"/>
    <mergeCell ref="A3:B3"/>
    <mergeCell ref="A21:B21"/>
    <mergeCell ref="A59:B59"/>
    <mergeCell ref="A16:B16"/>
    <mergeCell ref="A17:B17"/>
    <mergeCell ref="A43:B43"/>
    <mergeCell ref="A32:B32"/>
    <mergeCell ref="A42:B42"/>
    <mergeCell ref="A26:B26"/>
    <mergeCell ref="A34:B34"/>
    <mergeCell ref="A31:B31"/>
    <mergeCell ref="A23:B23"/>
    <mergeCell ref="A86:B86"/>
    <mergeCell ref="A87:B87"/>
    <mergeCell ref="A88:B88"/>
    <mergeCell ref="A56:B56"/>
    <mergeCell ref="A61:B61"/>
    <mergeCell ref="A64:B64"/>
    <mergeCell ref="A60:B60"/>
    <mergeCell ref="A62:B62"/>
    <mergeCell ref="A54:B54"/>
    <mergeCell ref="A58:B58"/>
    <mergeCell ref="A84:B84"/>
    <mergeCell ref="A63:B63"/>
    <mergeCell ref="A65:B65"/>
    <mergeCell ref="A76:B76"/>
    <mergeCell ref="A79:B79"/>
    <mergeCell ref="A83:B83"/>
    <mergeCell ref="A77:B77"/>
    <mergeCell ref="A78:B78"/>
    <mergeCell ref="A81:B81"/>
    <mergeCell ref="A93:B93"/>
    <mergeCell ref="A90:B90"/>
    <mergeCell ref="A92:B92"/>
    <mergeCell ref="A89:B89"/>
    <mergeCell ref="A82:B82"/>
    <mergeCell ref="A80:B80"/>
    <mergeCell ref="A85:B85"/>
    <mergeCell ref="A91:B91"/>
  </mergeCells>
  <printOptions horizontalCentered="1"/>
  <pageMargins left="1.02" right="0.71" top="0.31496062992125984" bottom="0.3937007874015748" header="0.15748031496062992" footer="0"/>
  <pageSetup fitToHeight="2" horizontalDpi="600" verticalDpi="600" orientation="portrait" paperSize="9" scale="83" r:id="rId4"/>
  <headerFooter alignWithMargins="0">
    <oddHeader>&amp;R&amp;"Arial,Negrita"&amp;11APROBADO por ACUERDO N° 5018 (Modifica el aprobado por Acuerdo Nº 4936 - 24 Oct-12)</oddHeader>
    <oddFooter>&amp;L&amp;"Arial,Cursiva"&amp;8Área Técnica de RR.HH.&amp;R&amp;"Arial,Cursiva"&amp;8Página &amp;P de &amp;N</oddFooter>
  </headerFooter>
  <rowBreaks count="1" manualBreakCount="1">
    <brk id="41" max="1" man="1"/>
  </rowBreaks>
  <drawing r:id="rId3"/>
  <legacyDrawing r:id="rId2"/>
  <oleObjects>
    <oleObject progId="PBrush" shapeId="144526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14"/>
  <sheetViews>
    <sheetView zoomScalePageLayoutView="0" workbookViewId="0" topLeftCell="A1">
      <selection activeCell="L9" sqref="L9"/>
    </sheetView>
  </sheetViews>
  <sheetFormatPr defaultColWidth="11.421875" defaultRowHeight="12.75"/>
  <cols>
    <col min="1" max="1" width="1.28515625" style="16" customWidth="1"/>
    <col min="2" max="2" width="3.421875" style="16" customWidth="1"/>
    <col min="3" max="3" width="4.421875" style="16" customWidth="1"/>
    <col min="4" max="5" width="3.421875" style="16" customWidth="1"/>
    <col min="6" max="6" width="3.7109375" style="16" customWidth="1"/>
    <col min="7" max="8" width="3.28125" style="16" customWidth="1"/>
    <col min="9" max="34" width="3.421875" style="16" customWidth="1"/>
    <col min="35" max="35" width="1.1484375" style="16" customWidth="1"/>
    <col min="36" max="36" width="3.7109375" style="16" customWidth="1"/>
    <col min="37" max="37" width="7.421875" style="15" bestFit="1" customWidth="1"/>
    <col min="38" max="38" width="3.7109375" style="16" customWidth="1"/>
    <col min="39" max="16384" width="11.421875" style="16" customWidth="1"/>
  </cols>
  <sheetData>
    <row r="2" spans="2:40" ht="19.5" customHeight="1" thickBot="1">
      <c r="B2" s="92" t="s">
        <v>115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15"/>
      <c r="AJ2" s="15"/>
      <c r="AN2" s="17"/>
    </row>
    <row r="3" spans="2:37" s="20" customFormat="1" ht="15.75" customHeight="1" thickBot="1">
      <c r="B3" s="18" t="s">
        <v>52</v>
      </c>
      <c r="C3" s="93" t="s">
        <v>53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5"/>
      <c r="AI3" s="19"/>
      <c r="AJ3" s="96" t="s">
        <v>54</v>
      </c>
      <c r="AK3" s="96"/>
    </row>
    <row r="4" spans="2:36" ht="78" customHeight="1" thickBot="1">
      <c r="B4" s="97" t="s">
        <v>55</v>
      </c>
      <c r="C4" s="98" t="s">
        <v>56</v>
      </c>
      <c r="D4" s="99"/>
      <c r="E4" s="100"/>
      <c r="F4" s="99"/>
      <c r="G4" s="101"/>
      <c r="H4" s="102" t="s">
        <v>57</v>
      </c>
      <c r="I4" s="103"/>
      <c r="J4" s="99"/>
      <c r="K4" s="100"/>
      <c r="L4" s="99"/>
      <c r="M4" s="99"/>
      <c r="N4" s="104"/>
      <c r="O4" s="105" t="s">
        <v>58</v>
      </c>
      <c r="P4" s="103"/>
      <c r="Q4" s="99"/>
      <c r="R4" s="100"/>
      <c r="S4" s="99"/>
      <c r="T4" s="99"/>
      <c r="U4" s="101"/>
      <c r="V4" s="102" t="s">
        <v>59</v>
      </c>
      <c r="W4" s="103"/>
      <c r="X4" s="99"/>
      <c r="Y4" s="100"/>
      <c r="Z4" s="99"/>
      <c r="AA4" s="99"/>
      <c r="AB4" s="104"/>
      <c r="AC4" s="105" t="s">
        <v>60</v>
      </c>
      <c r="AD4" s="99"/>
      <c r="AE4" s="100"/>
      <c r="AF4" s="99"/>
      <c r="AG4" s="100"/>
      <c r="AH4" s="106"/>
      <c r="AI4" s="15"/>
      <c r="AJ4" s="15"/>
    </row>
    <row r="5" spans="2:37" ht="11.25" customHeight="1" thickBot="1">
      <c r="B5" s="97"/>
      <c r="C5" s="21">
        <v>0</v>
      </c>
      <c r="D5" s="22"/>
      <c r="E5" s="23">
        <v>1</v>
      </c>
      <c r="F5" s="22"/>
      <c r="G5" s="107">
        <v>2</v>
      </c>
      <c r="H5" s="107"/>
      <c r="I5" s="24"/>
      <c r="J5" s="25"/>
      <c r="K5" s="23">
        <v>3</v>
      </c>
      <c r="L5" s="24"/>
      <c r="M5" s="26"/>
      <c r="N5" s="108">
        <v>4</v>
      </c>
      <c r="O5" s="108"/>
      <c r="P5" s="24"/>
      <c r="Q5" s="25"/>
      <c r="R5" s="31">
        <v>5</v>
      </c>
      <c r="S5" s="24"/>
      <c r="T5" s="26"/>
      <c r="U5" s="110">
        <v>6</v>
      </c>
      <c r="V5" s="110"/>
      <c r="W5" s="24"/>
      <c r="X5" s="25"/>
      <c r="Y5" s="23">
        <v>7</v>
      </c>
      <c r="Z5" s="24"/>
      <c r="AA5" s="26"/>
      <c r="AB5" s="108">
        <v>8</v>
      </c>
      <c r="AC5" s="108"/>
      <c r="AD5" s="29"/>
      <c r="AE5" s="23">
        <v>9</v>
      </c>
      <c r="AF5" s="22"/>
      <c r="AG5" s="108">
        <v>10</v>
      </c>
      <c r="AH5" s="109"/>
      <c r="AK5" s="30">
        <v>2</v>
      </c>
    </row>
    <row r="6" spans="2:36" ht="78" customHeight="1" thickBot="1">
      <c r="B6" s="97" t="s">
        <v>61</v>
      </c>
      <c r="C6" s="98" t="s">
        <v>62</v>
      </c>
      <c r="D6" s="99"/>
      <c r="E6" s="100"/>
      <c r="F6" s="99"/>
      <c r="G6" s="101"/>
      <c r="H6" s="102" t="s">
        <v>63</v>
      </c>
      <c r="I6" s="103"/>
      <c r="J6" s="99"/>
      <c r="K6" s="100"/>
      <c r="L6" s="99"/>
      <c r="M6" s="99"/>
      <c r="N6" s="104"/>
      <c r="O6" s="105" t="s">
        <v>64</v>
      </c>
      <c r="P6" s="103"/>
      <c r="Q6" s="99"/>
      <c r="R6" s="100"/>
      <c r="S6" s="99"/>
      <c r="T6" s="99"/>
      <c r="U6" s="101"/>
      <c r="V6" s="102" t="s">
        <v>65</v>
      </c>
      <c r="W6" s="103"/>
      <c r="X6" s="99"/>
      <c r="Y6" s="100"/>
      <c r="Z6" s="99"/>
      <c r="AA6" s="99"/>
      <c r="AB6" s="104"/>
      <c r="AC6" s="105" t="s">
        <v>66</v>
      </c>
      <c r="AD6" s="99"/>
      <c r="AE6" s="100"/>
      <c r="AF6" s="99"/>
      <c r="AG6" s="100"/>
      <c r="AH6" s="106"/>
      <c r="AI6" s="15"/>
      <c r="AJ6" s="15"/>
    </row>
    <row r="7" spans="2:37" ht="9.75" customHeight="1" thickBot="1">
      <c r="B7" s="97"/>
      <c r="C7" s="21">
        <v>0</v>
      </c>
      <c r="D7" s="22"/>
      <c r="E7" s="23">
        <v>1</v>
      </c>
      <c r="F7" s="22"/>
      <c r="G7" s="107">
        <v>2</v>
      </c>
      <c r="H7" s="107"/>
      <c r="I7" s="24"/>
      <c r="J7" s="25"/>
      <c r="K7" s="23">
        <v>3</v>
      </c>
      <c r="L7" s="24"/>
      <c r="M7" s="26"/>
      <c r="N7" s="108">
        <v>4</v>
      </c>
      <c r="O7" s="108"/>
      <c r="P7" s="24"/>
      <c r="Q7" s="25"/>
      <c r="R7" s="31">
        <v>5</v>
      </c>
      <c r="S7" s="24"/>
      <c r="T7" s="26"/>
      <c r="U7" s="108">
        <v>6</v>
      </c>
      <c r="V7" s="108"/>
      <c r="W7" s="24"/>
      <c r="X7" s="25"/>
      <c r="Y7" s="23">
        <v>7</v>
      </c>
      <c r="Z7" s="24"/>
      <c r="AA7" s="26"/>
      <c r="AB7" s="108">
        <v>8</v>
      </c>
      <c r="AC7" s="108"/>
      <c r="AD7" s="29"/>
      <c r="AE7" s="23">
        <v>9</v>
      </c>
      <c r="AF7" s="22"/>
      <c r="AG7" s="108">
        <v>10</v>
      </c>
      <c r="AH7" s="109"/>
      <c r="AK7" s="30">
        <v>2</v>
      </c>
    </row>
    <row r="8" spans="2:36" ht="78" customHeight="1" thickBot="1">
      <c r="B8" s="97" t="s">
        <v>67</v>
      </c>
      <c r="C8" s="98" t="s">
        <v>68</v>
      </c>
      <c r="D8" s="99"/>
      <c r="E8" s="100"/>
      <c r="F8" s="99"/>
      <c r="G8" s="101"/>
      <c r="H8" s="102" t="s">
        <v>69</v>
      </c>
      <c r="I8" s="103"/>
      <c r="J8" s="99"/>
      <c r="K8" s="100"/>
      <c r="L8" s="99"/>
      <c r="M8" s="99"/>
      <c r="N8" s="104"/>
      <c r="O8" s="105" t="s">
        <v>70</v>
      </c>
      <c r="P8" s="103"/>
      <c r="Q8" s="99"/>
      <c r="R8" s="100"/>
      <c r="S8" s="99"/>
      <c r="T8" s="99"/>
      <c r="U8" s="101"/>
      <c r="V8" s="102" t="s">
        <v>71</v>
      </c>
      <c r="W8" s="103"/>
      <c r="X8" s="99"/>
      <c r="Y8" s="100"/>
      <c r="Z8" s="99"/>
      <c r="AA8" s="99"/>
      <c r="AB8" s="104"/>
      <c r="AC8" s="105" t="s">
        <v>72</v>
      </c>
      <c r="AD8" s="99"/>
      <c r="AE8" s="100"/>
      <c r="AF8" s="99"/>
      <c r="AG8" s="100"/>
      <c r="AH8" s="106"/>
      <c r="AI8" s="15"/>
      <c r="AJ8" s="15"/>
    </row>
    <row r="9" spans="2:37" ht="9.75" customHeight="1" thickBot="1">
      <c r="B9" s="97"/>
      <c r="C9" s="21">
        <v>0</v>
      </c>
      <c r="D9" s="22"/>
      <c r="E9" s="23">
        <v>1</v>
      </c>
      <c r="F9" s="22"/>
      <c r="G9" s="108">
        <v>2</v>
      </c>
      <c r="H9" s="108"/>
      <c r="I9" s="24"/>
      <c r="J9" s="25"/>
      <c r="K9" s="27">
        <v>3</v>
      </c>
      <c r="L9" s="24"/>
      <c r="M9" s="26"/>
      <c r="N9" s="111">
        <v>4</v>
      </c>
      <c r="O9" s="111"/>
      <c r="P9" s="24"/>
      <c r="Q9" s="25"/>
      <c r="R9" s="31">
        <v>5</v>
      </c>
      <c r="S9" s="24"/>
      <c r="T9" s="26"/>
      <c r="U9" s="110">
        <v>6</v>
      </c>
      <c r="V9" s="110"/>
      <c r="W9" s="24"/>
      <c r="X9" s="25"/>
      <c r="Y9" s="28">
        <v>7</v>
      </c>
      <c r="Z9" s="24"/>
      <c r="AA9" s="26"/>
      <c r="AB9" s="108">
        <v>8</v>
      </c>
      <c r="AC9" s="108"/>
      <c r="AD9" s="29"/>
      <c r="AE9" s="23">
        <v>9</v>
      </c>
      <c r="AF9" s="22"/>
      <c r="AG9" s="108">
        <v>10</v>
      </c>
      <c r="AH9" s="109"/>
      <c r="AK9" s="30">
        <v>3</v>
      </c>
    </row>
    <row r="10" spans="2:37" ht="78" customHeight="1" thickBot="1">
      <c r="B10" s="97" t="s">
        <v>73</v>
      </c>
      <c r="C10" s="98" t="s">
        <v>74</v>
      </c>
      <c r="D10" s="99"/>
      <c r="E10" s="100"/>
      <c r="F10" s="99"/>
      <c r="G10" s="101"/>
      <c r="H10" s="102" t="s">
        <v>75</v>
      </c>
      <c r="I10" s="103"/>
      <c r="J10" s="99"/>
      <c r="K10" s="100"/>
      <c r="L10" s="99"/>
      <c r="M10" s="99"/>
      <c r="N10" s="104"/>
      <c r="O10" s="105" t="s">
        <v>76</v>
      </c>
      <c r="P10" s="103"/>
      <c r="Q10" s="99"/>
      <c r="R10" s="100"/>
      <c r="S10" s="99"/>
      <c r="T10" s="99"/>
      <c r="U10" s="101"/>
      <c r="V10" s="102" t="s">
        <v>77</v>
      </c>
      <c r="W10" s="103"/>
      <c r="X10" s="99"/>
      <c r="Y10" s="100"/>
      <c r="Z10" s="99"/>
      <c r="AA10" s="99"/>
      <c r="AB10" s="104"/>
      <c r="AC10" s="105" t="s">
        <v>78</v>
      </c>
      <c r="AD10" s="99"/>
      <c r="AE10" s="100"/>
      <c r="AF10" s="99"/>
      <c r="AG10" s="100"/>
      <c r="AH10" s="106"/>
      <c r="AI10" s="15"/>
      <c r="AJ10" s="15"/>
      <c r="AK10" s="32"/>
    </row>
    <row r="11" spans="2:37" ht="9.75" customHeight="1" thickBot="1">
      <c r="B11" s="118"/>
      <c r="C11" s="21">
        <v>0</v>
      </c>
      <c r="D11" s="22"/>
      <c r="E11" s="23">
        <v>1</v>
      </c>
      <c r="F11" s="22"/>
      <c r="G11" s="107">
        <v>2</v>
      </c>
      <c r="H11" s="107"/>
      <c r="I11" s="24"/>
      <c r="J11" s="25"/>
      <c r="K11" s="23">
        <v>3</v>
      </c>
      <c r="L11" s="24"/>
      <c r="M11" s="26"/>
      <c r="N11" s="108">
        <v>4</v>
      </c>
      <c r="O11" s="108"/>
      <c r="P11" s="24"/>
      <c r="Q11" s="25"/>
      <c r="R11" s="23">
        <v>5</v>
      </c>
      <c r="S11" s="24"/>
      <c r="T11" s="26"/>
      <c r="U11" s="111">
        <v>6</v>
      </c>
      <c r="V11" s="111"/>
      <c r="W11" s="24"/>
      <c r="X11" s="25"/>
      <c r="Y11" s="28">
        <v>7</v>
      </c>
      <c r="Z11" s="24"/>
      <c r="AA11" s="26"/>
      <c r="AB11" s="108">
        <v>8</v>
      </c>
      <c r="AC11" s="108"/>
      <c r="AD11" s="29"/>
      <c r="AE11" s="23">
        <v>9</v>
      </c>
      <c r="AF11" s="22"/>
      <c r="AG11" s="108">
        <v>10</v>
      </c>
      <c r="AH11" s="109"/>
      <c r="AK11" s="30">
        <v>2</v>
      </c>
    </row>
    <row r="12" spans="2:37" s="36" customFormat="1" ht="12" customHeight="1" thickBot="1">
      <c r="B12" s="15"/>
      <c r="C12" s="113" t="s">
        <v>79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6"/>
      <c r="P12" s="16"/>
      <c r="Q12" s="16"/>
      <c r="R12" s="16"/>
      <c r="S12" s="16"/>
      <c r="T12" s="16"/>
      <c r="U12" s="33"/>
      <c r="V12" s="16"/>
      <c r="W12" s="16"/>
      <c r="X12" s="16"/>
      <c r="Y12" s="16"/>
      <c r="Z12" s="16"/>
      <c r="AA12" s="16"/>
      <c r="AB12" s="34"/>
      <c r="AC12" s="16"/>
      <c r="AD12" s="16"/>
      <c r="AE12" s="16"/>
      <c r="AF12" s="16"/>
      <c r="AG12" s="16"/>
      <c r="AH12" s="34"/>
      <c r="AI12" s="35"/>
      <c r="AJ12" s="35"/>
      <c r="AK12" s="35"/>
    </row>
    <row r="13" spans="2:37" ht="12" customHeight="1">
      <c r="B13" s="15"/>
      <c r="C13" s="37"/>
      <c r="D13" s="38"/>
      <c r="E13" s="38"/>
      <c r="F13" s="38"/>
      <c r="G13" s="38"/>
      <c r="H13" s="115" t="s">
        <v>80</v>
      </c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39"/>
      <c r="W13" s="38"/>
      <c r="X13" s="38"/>
      <c r="Y13" s="38"/>
      <c r="Z13" s="38"/>
      <c r="AA13" s="38"/>
      <c r="AB13" s="40"/>
      <c r="AC13" s="39"/>
      <c r="AD13" s="38"/>
      <c r="AE13" s="38"/>
      <c r="AF13" s="38"/>
      <c r="AG13" s="38"/>
      <c r="AH13" s="40"/>
      <c r="AI13" s="35"/>
      <c r="AJ13" s="15"/>
      <c r="AK13" s="41" t="s">
        <v>81</v>
      </c>
    </row>
    <row r="14" spans="2:37" s="48" customFormat="1" ht="12" customHeight="1" thickBot="1">
      <c r="B14" s="42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112" t="s">
        <v>82</v>
      </c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 t="s">
        <v>83</v>
      </c>
      <c r="AD14" s="112"/>
      <c r="AE14" s="112"/>
      <c r="AF14" s="112"/>
      <c r="AG14" s="112"/>
      <c r="AH14" s="117"/>
      <c r="AI14" s="45"/>
      <c r="AJ14" s="46"/>
      <c r="AK14" s="47">
        <f>(AK5+AK7+AK9+AK11)/4</f>
        <v>2.25</v>
      </c>
    </row>
  </sheetData>
  <sheetProtection/>
  <mergeCells count="51">
    <mergeCell ref="B10:B11"/>
    <mergeCell ref="C10:G10"/>
    <mergeCell ref="H10:N10"/>
    <mergeCell ref="O10:U10"/>
    <mergeCell ref="G11:H11"/>
    <mergeCell ref="N11:O11"/>
    <mergeCell ref="U11:V11"/>
    <mergeCell ref="O14:AB14"/>
    <mergeCell ref="AG11:AH11"/>
    <mergeCell ref="V10:AB10"/>
    <mergeCell ref="C12:N12"/>
    <mergeCell ref="H13:U13"/>
    <mergeCell ref="AC14:AH14"/>
    <mergeCell ref="AC10:AH10"/>
    <mergeCell ref="AB11:AC11"/>
    <mergeCell ref="AB7:AC7"/>
    <mergeCell ref="V8:AB8"/>
    <mergeCell ref="AC8:AH8"/>
    <mergeCell ref="G9:H9"/>
    <mergeCell ref="N9:O9"/>
    <mergeCell ref="U9:V9"/>
    <mergeCell ref="AB9:AC9"/>
    <mergeCell ref="AG9:AH9"/>
    <mergeCell ref="B8:B9"/>
    <mergeCell ref="C8:G8"/>
    <mergeCell ref="H8:N8"/>
    <mergeCell ref="O8:U8"/>
    <mergeCell ref="N5:O5"/>
    <mergeCell ref="U5:V5"/>
    <mergeCell ref="AB5:AC5"/>
    <mergeCell ref="AG5:AH5"/>
    <mergeCell ref="AG7:AH7"/>
    <mergeCell ref="B6:B7"/>
    <mergeCell ref="C6:G6"/>
    <mergeCell ref="H6:N6"/>
    <mergeCell ref="O6:U6"/>
    <mergeCell ref="V6:AB6"/>
    <mergeCell ref="AC6:AH6"/>
    <mergeCell ref="G7:H7"/>
    <mergeCell ref="N7:O7"/>
    <mergeCell ref="U7:V7"/>
    <mergeCell ref="B2:AH2"/>
    <mergeCell ref="C3:AH3"/>
    <mergeCell ref="AJ3:AK3"/>
    <mergeCell ref="B4:B5"/>
    <mergeCell ref="C4:G4"/>
    <mergeCell ref="H4:N4"/>
    <mergeCell ref="O4:U4"/>
    <mergeCell ref="V4:AB4"/>
    <mergeCell ref="AC4:AH4"/>
    <mergeCell ref="G5:H5"/>
  </mergeCells>
  <printOptions horizontalCentered="1"/>
  <pageMargins left="0.22" right="0.15" top="0.7480314960629921" bottom="0.7480314960629921" header="0.31496062992125984" footer="0.31496062992125984"/>
  <pageSetup fitToHeight="1" fitToWidth="1" horizontalDpi="1200" verticalDpi="1200" orientation="landscape" paperSize="9" r:id="rId2"/>
  <headerFooter alignWithMargins="0">
    <oddFooter>&amp;L&amp;"Arial,Cursiva"&amp;8Área Técnica de RR.HH.&amp;R&amp;"Arial,Cursiva"&amp;8&amp;P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2.00390625" style="51" bestFit="1" customWidth="1"/>
    <col min="2" max="2" width="26.421875" style="51" customWidth="1"/>
    <col min="3" max="3" width="23.00390625" style="51" customWidth="1"/>
    <col min="4" max="4" width="16.7109375" style="51" customWidth="1"/>
    <col min="5" max="5" width="11.421875" style="51" customWidth="1"/>
    <col min="6" max="6" width="22.421875" style="51" customWidth="1"/>
    <col min="7" max="16384" width="11.421875" style="51" customWidth="1"/>
  </cols>
  <sheetData>
    <row r="1" spans="1:6" s="7" customFormat="1" ht="26.25" customHeight="1">
      <c r="A1" s="86" t="s">
        <v>84</v>
      </c>
      <c r="B1" s="86"/>
      <c r="C1" s="86"/>
      <c r="D1" s="86"/>
      <c r="E1" s="86"/>
      <c r="F1" s="86"/>
    </row>
    <row r="2" spans="1:6" s="7" customFormat="1" ht="12.75">
      <c r="A2" s="86" t="s">
        <v>13</v>
      </c>
      <c r="B2" s="86"/>
      <c r="C2" s="86"/>
      <c r="D2" s="86"/>
      <c r="E2" s="86"/>
      <c r="F2" s="86"/>
    </row>
    <row r="3" s="7" customFormat="1" ht="12.75"/>
    <row r="4" s="7" customFormat="1" ht="12.75"/>
    <row r="5" spans="2:6" s="7" customFormat="1" ht="18" customHeight="1">
      <c r="B5" s="119" t="s">
        <v>85</v>
      </c>
      <c r="C5" s="119"/>
      <c r="D5" s="119"/>
      <c r="E5" s="119"/>
      <c r="F5" s="119"/>
    </row>
    <row r="6" spans="2:6" s="7" customFormat="1" ht="18" customHeight="1">
      <c r="B6" s="49"/>
      <c r="C6" s="49"/>
      <c r="D6" s="49"/>
      <c r="E6" s="49"/>
      <c r="F6" s="49"/>
    </row>
    <row r="7" spans="2:6" s="7" customFormat="1" ht="15">
      <c r="B7" s="120" t="s">
        <v>114</v>
      </c>
      <c r="C7" s="120"/>
      <c r="D7" s="120"/>
      <c r="E7" s="120"/>
      <c r="F7" s="120"/>
    </row>
    <row r="8" spans="2:6" s="7" customFormat="1" ht="12.75">
      <c r="B8" s="50"/>
      <c r="C8" s="50"/>
      <c r="D8" s="50"/>
      <c r="E8" s="50"/>
      <c r="F8" s="50"/>
    </row>
    <row r="9" spans="2:6" ht="12.75">
      <c r="B9" s="52" t="s">
        <v>86</v>
      </c>
      <c r="C9" s="53" t="s">
        <v>87</v>
      </c>
      <c r="D9" s="53" t="s">
        <v>6</v>
      </c>
      <c r="E9" s="53" t="s">
        <v>88</v>
      </c>
      <c r="F9" s="53" t="s">
        <v>89</v>
      </c>
    </row>
    <row r="10" spans="1:6" ht="69" customHeight="1">
      <c r="A10" s="51">
        <v>1</v>
      </c>
      <c r="B10" s="54" t="s">
        <v>111</v>
      </c>
      <c r="C10" s="54" t="s">
        <v>112</v>
      </c>
      <c r="D10" s="54" t="s">
        <v>113</v>
      </c>
      <c r="E10" s="54"/>
      <c r="F10" s="54"/>
    </row>
    <row r="11" spans="1:6" ht="69" customHeight="1">
      <c r="A11" s="51">
        <f>+A10+1</f>
        <v>2</v>
      </c>
      <c r="B11" s="54" t="s">
        <v>95</v>
      </c>
      <c r="C11" s="54" t="s">
        <v>96</v>
      </c>
      <c r="D11" s="54" t="s">
        <v>97</v>
      </c>
      <c r="E11" s="54"/>
      <c r="F11" s="54"/>
    </row>
    <row r="12" spans="1:6" ht="69" customHeight="1">
      <c r="A12" s="51">
        <f>+A11+1</f>
        <v>3</v>
      </c>
      <c r="B12" s="54" t="s">
        <v>90</v>
      </c>
      <c r="C12" s="54" t="s">
        <v>91</v>
      </c>
      <c r="D12" s="54" t="s">
        <v>92</v>
      </c>
      <c r="E12" s="54"/>
      <c r="F12" s="54"/>
    </row>
    <row r="13" spans="1:6" ht="69" customHeight="1">
      <c r="A13" s="51">
        <f>+A12+1</f>
        <v>4</v>
      </c>
      <c r="B13" s="54" t="s">
        <v>93</v>
      </c>
      <c r="C13" s="54" t="s">
        <v>94</v>
      </c>
      <c r="D13" s="54" t="s">
        <v>13</v>
      </c>
      <c r="E13" s="54"/>
      <c r="F13" s="54"/>
    </row>
    <row r="14" spans="1:6" ht="49.5" customHeight="1">
      <c r="A14" s="51">
        <f>+A13+1</f>
        <v>5</v>
      </c>
      <c r="B14" s="54"/>
      <c r="C14" s="54"/>
      <c r="D14" s="54"/>
      <c r="E14" s="54"/>
      <c r="F14" s="54"/>
    </row>
    <row r="15" spans="1:6" ht="49.5" customHeight="1">
      <c r="A15" s="51">
        <f>+A14+1</f>
        <v>6</v>
      </c>
      <c r="B15" s="54"/>
      <c r="C15" s="54"/>
      <c r="D15" s="54"/>
      <c r="E15" s="54"/>
      <c r="F15" s="54"/>
    </row>
  </sheetData>
  <sheetProtection/>
  <mergeCells count="4">
    <mergeCell ref="A1:F1"/>
    <mergeCell ref="A2:F2"/>
    <mergeCell ref="B5:F5"/>
    <mergeCell ref="B7:F7"/>
  </mergeCells>
  <printOptions/>
  <pageMargins left="0.75" right="0.39" top="0.46" bottom="1" header="0" footer="0"/>
  <pageSetup fitToHeight="1" fitToWidth="1" horizontalDpi="1200" verticalDpi="1200" orientation="portrait" paperSize="9" scale="90" r:id="rId4"/>
  <drawing r:id="rId3"/>
  <legacyDrawing r:id="rId2"/>
  <oleObjects>
    <oleObject progId="PBrush" shapeId="152850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2015-09-28T13:06:12Z</cp:lastPrinted>
  <dcterms:created xsi:type="dcterms:W3CDTF">2006-06-12T15:22:18Z</dcterms:created>
  <dcterms:modified xsi:type="dcterms:W3CDTF">2015-09-28T13:06:24Z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